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土建科\工程履約管理資訊系統建置_土建科提供資料\【A1預算階段】1105\"/>
    </mc:Choice>
  </mc:AlternateContent>
  <bookViews>
    <workbookView xWindow="0" yWindow="0" windowWidth="28800" windowHeight="12288" firstSheet="2" activeTab="2"/>
  </bookViews>
  <sheets>
    <sheet name="表一(預計表)_" sheetId="1" r:id="rId1"/>
    <sheet name="表二(審議明細表)" sheetId="2" r:id="rId2"/>
    <sheet name="表" sheetId="4" r:id="rId3"/>
    <sheet name="表五(當年附)" sheetId="5" state="hidden" r:id="rId4"/>
    <sheet name="表六(以前附)" sheetId="8" state="hidden" r:id="rId5"/>
  </sheets>
  <definedNames>
    <definedName name="_xlnm.Print_Area" localSheetId="2">表!$A$1:$M$20</definedName>
    <definedName name="_xlnm.Print_Area" localSheetId="0">'表一(預計表)_'!$A$1:$M$31</definedName>
    <definedName name="_xlnm.Print_Area" localSheetId="1">'表二(審議明細表)'!$A$1:$K$38</definedName>
    <definedName name="_xlnm.Print_Titles" localSheetId="2">表!$1:$8</definedName>
  </definedNames>
  <calcPr calcId="162913"/>
</workbook>
</file>

<file path=xl/calcChain.xml><?xml version="1.0" encoding="utf-8"?>
<calcChain xmlns="http://schemas.openxmlformats.org/spreadsheetml/2006/main">
  <c r="K16" i="4" l="1"/>
  <c r="D17" i="4"/>
  <c r="K11" i="4"/>
  <c r="K12" i="4"/>
  <c r="K13" i="4"/>
  <c r="K14" i="4"/>
  <c r="K15" i="4"/>
  <c r="D9" i="4"/>
  <c r="E17" i="4"/>
  <c r="K10" i="4" l="1"/>
  <c r="K9" i="4" s="1"/>
  <c r="J10" i="4"/>
  <c r="J9" i="4" s="1"/>
  <c r="K17" i="4"/>
</calcChain>
</file>

<file path=xl/sharedStrings.xml><?xml version="1.0" encoding="utf-8"?>
<sst xmlns="http://schemas.openxmlformats.org/spreadsheetml/2006/main" count="154" uniqueCount="114">
  <si>
    <t>表1</t>
  </si>
  <si>
    <t>機關名稱</t>
  </si>
  <si>
    <t>合計</t>
  </si>
  <si>
    <t>以     前     年     度     預     算     部     分</t>
  </si>
  <si>
    <t>應付歲出款(已
發生而尚未清償
之債務)金額
(2)=(6)+(10)</t>
  </si>
  <si>
    <t>應付歲出保留款</t>
  </si>
  <si>
    <t>應付歲出款(已
發生而尚未清償
之債務)金額
(6)</t>
  </si>
  <si>
    <t>應付歲出款(已
發生而尚未清償
之債務)金額
(10)</t>
  </si>
  <si>
    <t>契約責任預
計保留金額
(3)=(7)+(11)</t>
  </si>
  <si>
    <t>預計提報專案
會議審議申請
保留金額
(4)=(8)+(12)</t>
  </si>
  <si>
    <t>契約責任預
計保留金額
(7)</t>
  </si>
  <si>
    <t>預計提報專案
會議審議申請
保留金額
(8)</t>
  </si>
  <si>
    <t>契約責任預
計保留金額
(11)</t>
  </si>
  <si>
    <t>預計提報專案
會議審議申請
保留金額
(12)</t>
  </si>
  <si>
    <t>XX主管</t>
  </si>
  <si>
    <t xml:space="preserve">  XX機關</t>
  </si>
  <si>
    <t>製表人：</t>
  </si>
  <si>
    <t>主辦會計人員：</t>
  </si>
  <si>
    <t>機關首長：</t>
  </si>
  <si>
    <t>表格繕打注意事項：</t>
  </si>
  <si>
    <t xml:space="preserve">  一、本表格表頭字體以標楷體字型大小20繕打，其餘部分請一律以標楷體字型大小12繕打。</t>
  </si>
  <si>
    <t xml:space="preserve">  二、本表格之「欄寬」請依表上註明數字設定，邊界則請依上：0.9、下：1.1、左：1.1、右：0.7、頁首：0.9、頁尾：1.8調整，且注意下方格線齊一性，並以A3、95%格式列印。</t>
  </si>
  <si>
    <r>
      <t>臺北市政府○○局</t>
    </r>
    <r>
      <rPr>
        <b/>
        <sz val="20"/>
        <color rgb="FFFF0000"/>
        <rFont val="標楷體"/>
        <family val="4"/>
        <charset val="136"/>
      </rPr>
      <t>(處)</t>
    </r>
    <r>
      <rPr>
        <b/>
        <sz val="20"/>
        <color rgb="FF000000"/>
        <rFont val="標楷體"/>
        <family val="4"/>
        <charset val="136"/>
      </rPr>
      <t>主管</t>
    </r>
  </si>
  <si>
    <t>歲出預算保留申請審議明細表</t>
  </si>
  <si>
    <t>機關及項目名稱</t>
  </si>
  <si>
    <t>預算年度</t>
  </si>
  <si>
    <t>經常門</t>
  </si>
  <si>
    <t>資本門</t>
  </si>
  <si>
    <t xml:space="preserve"> 預    算    數
(或以前年度保留數)</t>
  </si>
  <si>
    <t>申請保留數</t>
  </si>
  <si>
    <t>申請保留原因及理由分析</t>
  </si>
  <si>
    <t>初審意見</t>
  </si>
  <si>
    <t>同意</t>
  </si>
  <si>
    <t>不同意</t>
  </si>
  <si>
    <t>理由</t>
  </si>
  <si>
    <t>擬同意保留數</t>
  </si>
  <si>
    <t xml:space="preserve">     工作計畫(一)</t>
  </si>
  <si>
    <t xml:space="preserve">         分支項目甲</t>
  </si>
  <si>
    <t>V</t>
  </si>
  <si>
    <t>說明‧‧‧</t>
  </si>
  <si>
    <r>
      <t xml:space="preserve">         分支項目乙</t>
    </r>
    <r>
      <rPr>
        <sz val="12"/>
        <color rgb="FFFF0000"/>
        <rFont val="標楷體"/>
        <family val="4"/>
        <charset val="136"/>
      </rPr>
      <t>(動一)</t>
    </r>
  </si>
  <si>
    <r>
      <t xml:space="preserve">         分支項目丙</t>
    </r>
    <r>
      <rPr>
        <sz val="12"/>
        <color rgb="FFFF0000"/>
        <rFont val="標楷體"/>
        <family val="4"/>
        <charset val="136"/>
      </rPr>
      <t>(動二)</t>
    </r>
  </si>
  <si>
    <t xml:space="preserve">  </t>
  </si>
  <si>
    <t xml:space="preserve">         分支項目</t>
  </si>
  <si>
    <t>製表：</t>
  </si>
  <si>
    <t>主辦業務人員：</t>
  </si>
  <si>
    <r>
      <t>註：</t>
    </r>
    <r>
      <rPr>
        <sz val="12"/>
        <color rgb="FF000000"/>
        <rFont val="Times New Roman"/>
        <family val="1"/>
      </rPr>
      <t xml:space="preserve"> 1</t>
    </r>
    <r>
      <rPr>
        <sz val="12"/>
        <color rgb="FF000000"/>
        <rFont val="標楷體"/>
        <family val="4"/>
        <charset val="136"/>
      </rPr>
      <t>、同一個分支項目分年編列之連續性計畫，以分支項目為單元，分年接續填列。</t>
    </r>
  </si>
  <si>
    <r>
      <t xml:space="preserve">         2</t>
    </r>
    <r>
      <rPr>
        <sz val="12"/>
        <color rgb="FF000000"/>
        <rFont val="細明體"/>
        <family val="3"/>
        <charset val="136"/>
      </rPr>
      <t>、</t>
    </r>
    <r>
      <rPr>
        <sz val="12"/>
        <color rgb="FF000000"/>
        <rFont val="標楷體"/>
        <family val="4"/>
        <charset val="136"/>
      </rPr>
      <t>如申請保留項目非屬機關原年度預算編列項目，請於項目名稱後方註明係動一、動二、災準、追加預算等。</t>
    </r>
  </si>
  <si>
    <t xml:space="preserve">  一、本表格表頭字體以標楷體字型大小20及14(年度部分)繕打，其餘部分請一律以標楷體字型大小12繕打。</t>
  </si>
  <si>
    <t xml:space="preserve">  二、本表格之「欄寬」請依表上註明數字設定，邊界則請依上：0.8、下：1.1、左：1.6、右：0.7、頁首：0.9、頁尾：1.8調整，且注意下方格線齊一性，並以A3、99%格式列印。</t>
  </si>
  <si>
    <t>經資門併計</t>
  </si>
  <si>
    <t>備考</t>
  </si>
  <si>
    <t>編號</t>
  </si>
  <si>
    <t>科目及保留項目名稱</t>
  </si>
  <si>
    <t>經資別</t>
  </si>
  <si>
    <t xml:space="preserve"> 契  約  或  其  他  證  明  文  件</t>
  </si>
  <si>
    <t>名稱</t>
  </si>
  <si>
    <t>字號</t>
  </si>
  <si>
    <t>業務計畫名稱</t>
  </si>
  <si>
    <t>工作計畫名稱</t>
  </si>
  <si>
    <t>用途別科目名稱</t>
  </si>
  <si>
    <t>主辦會計人員</t>
  </si>
  <si>
    <r>
      <t xml:space="preserve">  一、本表格表頭字體以標楷體字型大小20及14(年度部分)繕打，其餘部分請以標楷體字型大小</t>
    </r>
    <r>
      <rPr>
        <sz val="14"/>
        <color rgb="FFFF0000"/>
        <rFont val="標楷體"/>
        <family val="4"/>
        <charset val="136"/>
      </rPr>
      <t>11</t>
    </r>
    <r>
      <rPr>
        <sz val="14"/>
        <color rgb="FF000000"/>
        <rFont val="標楷體"/>
        <family val="4"/>
        <charset val="136"/>
      </rPr>
      <t>繕打。</t>
    </r>
  </si>
  <si>
    <t xml:space="preserve">  二、本表格之「欄寬」請依表上註明數字設定，邊界則請依上：1、下：1.8、左：1、右：0.5、頁首：1.7、頁尾：1.3調整，且注意下方格線齊一性，並以A3、68%格式列印。</t>
  </si>
  <si>
    <t>表五</t>
  </si>
  <si>
    <t>應付歲出款及應付歲出保留款保留申請表附表</t>
  </si>
  <si>
    <t>中華民國九十二年度</t>
  </si>
  <si>
    <t>92年度單位(特別)預算部分</t>
  </si>
  <si>
    <t>單位：新臺幣元</t>
  </si>
  <si>
    <t>科目</t>
  </si>
  <si>
    <t>保   留   項  目</t>
  </si>
  <si>
    <t>尚未清償之債務或契約責任轉入下年度數</t>
  </si>
  <si>
    <t>保留原因與法令依據</t>
  </si>
  <si>
    <t>保留金額</t>
  </si>
  <si>
    <t xml:space="preserve"> 權責
發生日期</t>
  </si>
  <si>
    <t>完成期限</t>
  </si>
  <si>
    <t>分支項目名稱</t>
  </si>
  <si>
    <t>申請機關首長</t>
  </si>
  <si>
    <t>主辦業務人員</t>
  </si>
  <si>
    <t>製表人</t>
  </si>
  <si>
    <t>以前年度應付歲出款及應付歲出保留款保留申請表附表</t>
  </si>
  <si>
    <r>
      <t>所屬年度：</t>
    </r>
    <r>
      <rPr>
        <u/>
        <sz val="12"/>
        <color rgb="FF0000FF"/>
        <rFont val="Times New Roman"/>
        <family val="1"/>
      </rPr>
      <t xml:space="preserve">         </t>
    </r>
    <r>
      <rPr>
        <sz val="12"/>
        <color rgb="FF0000FF"/>
        <rFont val="Times New Roman"/>
        <family val="1"/>
      </rPr>
      <t xml:space="preserve"> </t>
    </r>
    <r>
      <rPr>
        <sz val="12"/>
        <color rgb="FF0000FF"/>
        <rFont val="細明體"/>
        <family val="3"/>
        <charset val="136"/>
      </rPr>
      <t>年度</t>
    </r>
  </si>
  <si>
    <t xml:space="preserve"> 權  責     發生日期</t>
  </si>
  <si>
    <t>完成           期限</t>
  </si>
  <si>
    <r>
      <t xml:space="preserve">      </t>
    </r>
    <r>
      <rPr>
        <sz val="12"/>
        <color rgb="FF000000"/>
        <rFont val="細明體"/>
        <family val="3"/>
        <charset val="136"/>
      </rPr>
      <t>申請機關首長</t>
    </r>
  </si>
  <si>
    <t>各機關106年度決算時歲出保留款預計表</t>
  </si>
  <si>
    <t>106年度預算部分</t>
  </si>
  <si>
    <t>106年度
辦理決算時，
預計保留金額
(1)=(5)+(9)</t>
  </si>
  <si>
    <t>106年度
辦理決算時，
預計保留金額
(5)=(6)+(7)+(8)</t>
  </si>
  <si>
    <t>中華民國106年度</t>
  </si>
  <si>
    <t>106年度
辦理決算時，
預計保留金額
(9)=
(10)+(11)+(12)</t>
    <phoneticPr fontId="12" type="noConversion"/>
  </si>
  <si>
    <t xml:space="preserve">  工務局</t>
    <phoneticPr fontId="12" type="noConversion"/>
  </si>
  <si>
    <t>補償費準備</t>
    <phoneticPr fontId="12" type="noConversion"/>
  </si>
  <si>
    <t>施工費</t>
    <phoneticPr fontId="27" type="noConversion"/>
  </si>
  <si>
    <t>空氣汙染防制費</t>
  </si>
  <si>
    <t>正式供水、供電後驗收接管前水電費</t>
    <phoneticPr fontId="27" type="noConversion"/>
  </si>
  <si>
    <t>工程管理費</t>
    <phoneticPr fontId="27" type="noConversion"/>
  </si>
  <si>
    <t>預算年度</t>
    <phoneticPr fontId="31" type="noConversion"/>
  </si>
  <si>
    <t>賸餘款</t>
    <phoneticPr fontId="31" type="noConversion"/>
  </si>
  <si>
    <r>
      <t>中華民國</t>
    </r>
    <r>
      <rPr>
        <b/>
        <sz val="14"/>
        <color rgb="FF000000"/>
        <rFont val="新細明體"/>
        <family val="1"/>
        <charset val="136"/>
      </rPr>
      <t>○○○</t>
    </r>
    <r>
      <rPr>
        <b/>
        <sz val="14"/>
        <color rgb="FF000000"/>
        <rFont val="標楷體"/>
        <family val="4"/>
        <charset val="136"/>
      </rPr>
      <t>年度</t>
    </r>
    <phoneticPr fontId="12" type="noConversion"/>
  </si>
  <si>
    <t>字號 契約名稱</t>
    <phoneticPr fontId="34" type="noConversion"/>
  </si>
  <si>
    <t>金額</t>
    <phoneticPr fontId="12" type="noConversion"/>
  </si>
  <si>
    <t>增減金額</t>
    <phoneticPr fontId="12" type="noConversion"/>
  </si>
  <si>
    <r>
      <t>第1次修正(</t>
    </r>
    <r>
      <rPr>
        <sz val="11"/>
        <color rgb="FF000000"/>
        <rFont val="新細明體"/>
        <family val="1"/>
        <charset val="136"/>
      </rPr>
      <t>○○年○○月</t>
    </r>
    <r>
      <rPr>
        <sz val="11"/>
        <color rgb="FF000000"/>
        <rFont val="標楷體"/>
        <family val="4"/>
        <charset val="136"/>
      </rPr>
      <t>)</t>
    </r>
    <phoneticPr fontId="12" type="noConversion"/>
  </si>
  <si>
    <r>
      <t>第2次修正(○○年○○月)</t>
    </r>
    <r>
      <rPr>
        <sz val="11"/>
        <color rgb="FF000000"/>
        <rFont val="標楷體"/>
        <family val="4"/>
        <charset val="136"/>
      </rPr>
      <t/>
    </r>
  </si>
  <si>
    <t>決標後
修正預算數</t>
    <phoneticPr fontId="12" type="noConversion"/>
  </si>
  <si>
    <t>淨計
(3)=(1)-(2)</t>
    <phoneticPr fontId="12" type="noConversion"/>
  </si>
  <si>
    <t>累計實支數
(2)</t>
    <phoneticPr fontId="12" type="noConversion"/>
  </si>
  <si>
    <t>預算分配數(1)</t>
    <phoneticPr fontId="12" type="noConversion"/>
  </si>
  <si>
    <t>專案計畫預算分配及支出控管表</t>
    <phoneticPr fontId="12" type="noConversion"/>
  </si>
  <si>
    <r>
      <t>1.</t>
    </r>
    <r>
      <rPr>
        <sz val="10"/>
        <rFont val="新細明體"/>
        <family val="1"/>
        <charset val="136"/>
      </rPr>
      <t>○○○○</t>
    </r>
    <r>
      <rPr>
        <sz val="10"/>
        <rFont val="標楷體"/>
        <family val="4"/>
        <charset val="136"/>
      </rPr>
      <t>工程</t>
    </r>
    <phoneticPr fontId="31" type="noConversion"/>
  </si>
  <si>
    <t>(1)○○○○工程</t>
    <phoneticPr fontId="32" type="noConversion"/>
  </si>
  <si>
    <t>(2)○○○○路工程監造技術服務費</t>
    <phoneticPr fontId="32" type="noConversion"/>
  </si>
  <si>
    <t>(3)移撥委辦○○○○工程施工費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</si>
</sst>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&quot; &quot;#,##0.00&quot; &quot;;&quot; (&quot;#,##0.00&quot;)&quot;;&quot; -&quot;00&quot; &quot;;&quot; &quot;@&quot; &quot;"/>
    <numFmt numFmtId="177" formatCode="&quot; &quot;#,##0.00&quot; &quot;;&quot;-&quot;#,##0.00&quot; &quot;;&quot; -&quot;00&quot; &quot;;&quot; &quot;@&quot; &quot;"/>
    <numFmt numFmtId="178" formatCode="#,##0&quot; &quot;"/>
    <numFmt numFmtId="179" formatCode="&quot; &quot;#,##0&quot; &quot;;&quot;-&quot;#,##0&quot; &quot;;&quot; -&quot;00&quot; &quot;;&quot; &quot;@&quot; &quot;"/>
    <numFmt numFmtId="180" formatCode="&quot; &quot;#,##0&quot; &quot;;&quot;-&quot;#,##0&quot; &quot;;&quot; - &quot;;&quot; &quot;@&quot; &quot;"/>
    <numFmt numFmtId="181" formatCode="#,##0_);[Red]\(#,##0\)"/>
    <numFmt numFmtId="182" formatCode="_-* #,##0;\-* #,##0_-;_-* &quot;-&quot;_-;_-@_-"/>
  </numFmts>
  <fonts count="37" x14ac:knownFonts="1">
    <font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b/>
      <sz val="24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9"/>
      <name val="細明體"/>
      <family val="3"/>
      <charset val="136"/>
    </font>
    <font>
      <b/>
      <sz val="20"/>
      <color rgb="FFFF0000"/>
      <name val="標楷體"/>
      <family val="4"/>
      <charset val="136"/>
    </font>
    <font>
      <sz val="12"/>
      <color rgb="FF000000"/>
      <name val="細明體"/>
      <family val="3"/>
      <charset val="136"/>
    </font>
    <font>
      <sz val="14"/>
      <color rgb="FFFF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16"/>
      <color rgb="FF000000"/>
      <name val="細明體"/>
      <family val="3"/>
      <charset val="136"/>
    </font>
    <font>
      <u/>
      <sz val="16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rgb="FF000000"/>
      <name val="Times New Roman"/>
      <family val="1"/>
    </font>
    <font>
      <sz val="12"/>
      <color rgb="FF0000FF"/>
      <name val="細明體"/>
      <family val="3"/>
      <charset val="136"/>
    </font>
    <font>
      <u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4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8"/>
      <name val="Times New Roman"/>
      <family val="1"/>
    </font>
    <font>
      <sz val="9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4"/>
      <name val="Times New Roman"/>
      <family val="1"/>
    </font>
    <font>
      <sz val="11"/>
      <color rgb="FF000000"/>
      <name val="新細明體"/>
      <family val="1"/>
      <charset val="136"/>
    </font>
    <font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177" fontId="1" fillId="0" borderId="0" applyFont="0" applyFill="0" applyBorder="0" applyAlignment="0" applyProtection="0"/>
    <xf numFmtId="0" fontId="3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/>
  </cellStyleXfs>
  <cellXfs count="131">
    <xf numFmtId="0" fontId="0" fillId="0" borderId="0" xfId="0"/>
    <xf numFmtId="0" fontId="3" fillId="0" borderId="0" xfId="3" applyFont="1" applyFill="1" applyAlignment="1"/>
    <xf numFmtId="0" fontId="4" fillId="0" borderId="0" xfId="3" applyFont="1" applyFill="1" applyAlignment="1"/>
    <xf numFmtId="0" fontId="5" fillId="0" borderId="0" xfId="3" applyFont="1" applyFill="1" applyAlignment="1"/>
    <xf numFmtId="0" fontId="6" fillId="0" borderId="0" xfId="3" applyFont="1" applyFill="1" applyAlignment="1">
      <alignment horizontal="center" vertical="top"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 applyAlignment="1"/>
    <xf numFmtId="0" fontId="6" fillId="0" borderId="0" xfId="3" applyFont="1" applyFill="1" applyAlignment="1">
      <alignment horizontal="right"/>
    </xf>
    <xf numFmtId="0" fontId="5" fillId="0" borderId="0" xfId="3" applyFont="1" applyFill="1" applyAlignment="1">
      <alignment horizontal="left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5" fillId="0" borderId="3" xfId="3" applyFont="1" applyFill="1" applyBorder="1" applyAlignment="1"/>
    <xf numFmtId="0" fontId="5" fillId="0" borderId="1" xfId="3" applyFont="1" applyFill="1" applyBorder="1" applyAlignment="1"/>
    <xf numFmtId="178" fontId="5" fillId="0" borderId="1" xfId="0" applyNumberFormat="1" applyFont="1" applyBorder="1" applyAlignment="1">
      <alignment wrapText="1"/>
    </xf>
    <xf numFmtId="0" fontId="10" fillId="0" borderId="1" xfId="3" applyFont="1" applyFill="1" applyBorder="1" applyAlignment="1"/>
    <xf numFmtId="0" fontId="10" fillId="0" borderId="0" xfId="3" applyFont="1" applyFill="1" applyAlignment="1"/>
    <xf numFmtId="0" fontId="11" fillId="0" borderId="0" xfId="3" applyFont="1" applyFill="1" applyAlignment="1"/>
    <xf numFmtId="0" fontId="5" fillId="0" borderId="0" xfId="2" applyFont="1" applyFill="1" applyAlignment="1"/>
    <xf numFmtId="0" fontId="5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vertical="top"/>
    </xf>
    <xf numFmtId="179" fontId="5" fillId="0" borderId="6" xfId="4" applyNumberFormat="1" applyFont="1" applyBorder="1" applyAlignment="1">
      <alignment vertical="top"/>
    </xf>
    <xf numFmtId="179" fontId="5" fillId="0" borderId="2" xfId="4" applyNumberFormat="1" applyFont="1" applyBorder="1" applyAlignment="1">
      <alignment vertical="top"/>
    </xf>
    <xf numFmtId="0" fontId="0" fillId="0" borderId="6" xfId="2" applyFont="1" applyFill="1" applyBorder="1" applyAlignment="1">
      <alignment horizontal="center" vertical="top"/>
    </xf>
    <xf numFmtId="0" fontId="9" fillId="0" borderId="6" xfId="2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center" vertical="top"/>
    </xf>
    <xf numFmtId="0" fontId="5" fillId="0" borderId="6" xfId="2" applyFont="1" applyFill="1" applyBorder="1" applyAlignment="1">
      <alignment horizontal="center" vertical="top" wrapText="1"/>
    </xf>
    <xf numFmtId="180" fontId="5" fillId="0" borderId="6" xfId="4" applyNumberFormat="1" applyFont="1" applyBorder="1" applyAlignment="1">
      <alignment vertical="top"/>
    </xf>
    <xf numFmtId="0" fontId="5" fillId="0" borderId="6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/>
    </xf>
    <xf numFmtId="0" fontId="5" fillId="0" borderId="0" xfId="2" applyFont="1" applyFill="1" applyAlignment="1">
      <alignment horizontal="center"/>
    </xf>
    <xf numFmtId="0" fontId="0" fillId="0" borderId="0" xfId="2" applyFont="1" applyFill="1" applyAlignment="1"/>
    <xf numFmtId="0" fontId="5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/>
    <xf numFmtId="0" fontId="14" fillId="0" borderId="6" xfId="0" applyFont="1" applyBorder="1" applyAlignment="1">
      <alignment vertical="top" wrapText="1"/>
    </xf>
    <xf numFmtId="0" fontId="14" fillId="0" borderId="5" xfId="0" applyFont="1" applyBorder="1"/>
    <xf numFmtId="0" fontId="0" fillId="0" borderId="1" xfId="0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3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 indent="5"/>
    </xf>
    <xf numFmtId="0" fontId="5" fillId="2" borderId="0" xfId="0" applyFont="1" applyFill="1"/>
    <xf numFmtId="0" fontId="5" fillId="4" borderId="0" xfId="0" applyFont="1" applyFill="1"/>
    <xf numFmtId="0" fontId="29" fillId="6" borderId="7" xfId="5" applyFont="1" applyFill="1" applyBorder="1" applyAlignment="1" applyProtection="1">
      <alignment horizontal="center" vertical="center" wrapText="1"/>
    </xf>
    <xf numFmtId="0" fontId="29" fillId="7" borderId="7" xfId="5" applyFont="1" applyFill="1" applyBorder="1" applyAlignment="1" applyProtection="1">
      <alignment horizontal="center" vertical="center" wrapText="1"/>
    </xf>
    <xf numFmtId="0" fontId="29" fillId="6" borderId="8" xfId="5" applyFont="1" applyFill="1" applyBorder="1" applyAlignment="1" applyProtection="1">
      <alignment vertical="center" wrapText="1"/>
    </xf>
    <xf numFmtId="182" fontId="28" fillId="6" borderId="7" xfId="1" applyNumberFormat="1" applyFont="1" applyFill="1" applyBorder="1" applyAlignment="1" applyProtection="1">
      <alignment horizontal="right" vertical="center" shrinkToFit="1"/>
    </xf>
    <xf numFmtId="0" fontId="29" fillId="3" borderId="7" xfId="5" applyFont="1" applyFill="1" applyBorder="1" applyAlignment="1" applyProtection="1">
      <alignment horizontal="center" vertical="center" wrapText="1"/>
    </xf>
    <xf numFmtId="0" fontId="29" fillId="5" borderId="7" xfId="0" applyFont="1" applyFill="1" applyBorder="1" applyAlignment="1" applyProtection="1">
      <alignment horizontal="left" vertical="center" wrapText="1" indent="1"/>
    </xf>
    <xf numFmtId="0" fontId="29" fillId="3" borderId="7" xfId="5" applyFont="1" applyFill="1" applyBorder="1" applyAlignment="1" applyProtection="1">
      <alignment horizontal="center" vertical="center"/>
    </xf>
    <xf numFmtId="182" fontId="28" fillId="5" borderId="7" xfId="6" applyNumberFormat="1" applyFont="1" applyFill="1" applyBorder="1" applyAlignment="1" applyProtection="1">
      <alignment vertical="center" shrinkToFit="1"/>
    </xf>
    <xf numFmtId="0" fontId="29" fillId="0" borderId="7" xfId="5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left" vertical="center" wrapText="1" indent="2"/>
    </xf>
    <xf numFmtId="182" fontId="28" fillId="0" borderId="7" xfId="1" applyNumberFormat="1" applyFont="1" applyFill="1" applyBorder="1" applyAlignment="1" applyProtection="1">
      <alignment horizontal="right" vertical="center" shrinkToFit="1"/>
    </xf>
    <xf numFmtId="182" fontId="28" fillId="0" borderId="7" xfId="7" applyNumberFormat="1" applyFont="1" applyFill="1" applyBorder="1" applyAlignment="1" applyProtection="1">
      <alignment horizontal="right" vertical="center" shrinkToFit="1"/>
    </xf>
    <xf numFmtId="182" fontId="28" fillId="3" borderId="7" xfId="7" applyNumberFormat="1" applyFont="1" applyFill="1" applyBorder="1" applyAlignment="1" applyProtection="1">
      <alignment horizontal="right" vertical="center" shrinkToFit="1"/>
    </xf>
    <xf numFmtId="0" fontId="29" fillId="3" borderId="7" xfId="5" applyNumberFormat="1" applyFont="1" applyFill="1" applyBorder="1" applyAlignment="1" applyProtection="1">
      <alignment horizontal="left" vertical="center" wrapText="1" indent="1"/>
    </xf>
    <xf numFmtId="182" fontId="28" fillId="3" borderId="7" xfId="6" applyNumberFormat="1" applyFont="1" applyFill="1" applyBorder="1" applyAlignment="1" applyProtection="1">
      <alignment horizontal="right" vertical="center" shrinkToFit="1"/>
    </xf>
    <xf numFmtId="182" fontId="28" fillId="3" borderId="7" xfId="6" applyNumberFormat="1" applyFont="1" applyFill="1" applyBorder="1" applyAlignment="1" applyProtection="1">
      <alignment vertical="center" shrinkToFit="1"/>
    </xf>
    <xf numFmtId="0" fontId="29" fillId="7" borderId="9" xfId="5" applyFont="1" applyFill="1" applyBorder="1" applyAlignment="1" applyProtection="1">
      <alignment horizontal="center" vertical="center" wrapText="1"/>
    </xf>
    <xf numFmtId="0" fontId="29" fillId="5" borderId="9" xfId="5" applyFont="1" applyFill="1" applyBorder="1" applyAlignment="1" applyProtection="1">
      <alignment horizontal="center" vertical="center"/>
    </xf>
    <xf numFmtId="0" fontId="29" fillId="0" borderId="9" xfId="5" applyFont="1" applyFill="1" applyBorder="1" applyAlignment="1">
      <alignment vertical="top"/>
    </xf>
    <xf numFmtId="0" fontId="29" fillId="3" borderId="9" xfId="5" applyFont="1" applyFill="1" applyBorder="1" applyAlignment="1" applyProtection="1">
      <alignment vertical="top"/>
    </xf>
    <xf numFmtId="0" fontId="16" fillId="0" borderId="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182" fontId="28" fillId="6" borderId="18" xfId="1" applyNumberFormat="1" applyFont="1" applyFill="1" applyBorder="1" applyAlignment="1" applyProtection="1">
      <alignment horizontal="right" vertical="center" shrinkToFit="1"/>
    </xf>
    <xf numFmtId="0" fontId="29" fillId="7" borderId="19" xfId="5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81" fontId="25" fillId="0" borderId="21" xfId="1" applyNumberFormat="1" applyFont="1" applyFill="1" applyBorder="1" applyAlignment="1">
      <alignment horizontal="right" vertical="center" wrapText="1"/>
    </xf>
    <xf numFmtId="181" fontId="25" fillId="3" borderId="21" xfId="1" applyNumberFormat="1" applyFont="1" applyFill="1" applyBorder="1" applyAlignment="1">
      <alignment horizontal="right" vertical="center" wrapText="1"/>
    </xf>
    <xf numFmtId="181" fontId="25" fillId="3" borderId="18" xfId="1" applyNumberFormat="1" applyFont="1" applyFill="1" applyBorder="1" applyAlignment="1">
      <alignment horizontal="righ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0" fontId="7" fillId="0" borderId="0" xfId="3" applyFont="1" applyFill="1" applyAlignment="1">
      <alignment horizont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28" fillId="0" borderId="7" xfId="8" applyFont="1" applyBorder="1" applyAlignment="1" applyProtection="1">
      <alignment horizontal="distributed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10" xfId="8" applyFont="1" applyFill="1" applyBorder="1" applyAlignment="1" applyProtection="1">
      <alignment horizontal="center" vertical="center" wrapText="1" justifyLastLine="1"/>
    </xf>
    <xf numFmtId="0" fontId="26" fillId="0" borderId="6" xfId="8" applyFont="1" applyFill="1" applyBorder="1" applyAlignment="1" applyProtection="1">
      <alignment horizontal="center" vertical="center" wrapText="1" justifyLastLine="1"/>
    </xf>
    <xf numFmtId="0" fontId="26" fillId="0" borderId="5" xfId="8" applyFont="1" applyFill="1" applyBorder="1" applyAlignment="1" applyProtection="1">
      <alignment horizontal="center" vertical="center" wrapText="1" justifyLastLine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</cellXfs>
  <cellStyles count="9">
    <cellStyle name="一般" xfId="0" builtinId="0" customBuiltin="1"/>
    <cellStyle name="一般_31458700A9B_attch2" xfId="8"/>
    <cellStyle name="一般_98保留附表" xfId="5"/>
    <cellStyle name="一般_保留預計表3" xfId="3"/>
    <cellStyle name="一般_保留審議表1" xfId="2"/>
    <cellStyle name="千分位" xfId="1" builtinId="3" customBuiltin="1"/>
    <cellStyle name="千分位 2" xfId="6"/>
    <cellStyle name="千分位 2 2" xfId="7"/>
    <cellStyle name="千分位_保留審議表1" xfId="4"/>
  </cellStyles>
  <dxfs count="6">
    <dxf>
      <font>
        <b/>
        <i val="0"/>
        <condense val="0"/>
        <extend val="0"/>
        <color indexed="8"/>
      </font>
      <fill>
        <patternFill>
          <bgColor indexed="14"/>
        </patternFill>
      </fill>
    </dxf>
    <dxf>
      <font>
        <b/>
        <i val="0"/>
        <condense val="0"/>
        <extend val="0"/>
        <color indexed="8"/>
      </font>
      <fill>
        <patternFill>
          <bgColor indexed="14"/>
        </patternFill>
      </fill>
    </dxf>
    <dxf>
      <font>
        <b/>
        <i val="0"/>
        <condense val="0"/>
        <extend val="0"/>
        <color indexed="8"/>
      </font>
      <fill>
        <patternFill>
          <bgColor indexed="14"/>
        </patternFill>
      </fill>
    </dxf>
    <dxf>
      <font>
        <b/>
        <i val="0"/>
        <condense val="0"/>
        <extend val="0"/>
        <color indexed="8"/>
      </font>
      <fill>
        <patternFill>
          <bgColor indexed="14"/>
        </patternFill>
      </fill>
    </dxf>
    <dxf>
      <font>
        <b/>
        <i val="0"/>
        <condense val="0"/>
        <extend val="0"/>
        <color indexed="8"/>
      </font>
      <fill>
        <patternFill>
          <bgColor indexed="14"/>
        </patternFill>
      </fill>
    </dxf>
    <dxf>
      <font>
        <b/>
        <i val="0"/>
        <condense val="0"/>
        <extend val="0"/>
        <color indexed="8"/>
      </font>
      <fill>
        <patternFill>
          <bgColor indexed="14"/>
        </patternFill>
      </fill>
    </dxf>
  </dxfs>
  <tableStyles count="0" defaultTableStyle="TableStyleMedium2" defaultPivotStyle="PivotStyleLight16"/>
  <colors>
    <mruColors>
      <color rgb="FFCCFFCC"/>
      <color rgb="FFFFFF99"/>
      <color rgb="FFCCFF99"/>
      <color rgb="FF99FF66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2" name="Text Box 3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(9)=(1)+(5)</a:t>
          </a: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19" name="Text Box 4"/>
        <xdr:cNvSpPr txBox="1"/>
      </xdr:nvSpPr>
      <xdr:spPr>
        <a:xfrm>
          <a:off x="14996160" y="162306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(10)=(2)+(6)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6" name="Text Box 6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(11)=(3)+(7)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7" name="Text Box 9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(12)=(4)+(8)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8" name="Text Box 10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(5)=(6)+(7)+(8)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9" name="Text Box 11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(6)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0" name="Text Box 12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(7)</a:t>
          </a: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20" name="Text Box 13"/>
        <xdr:cNvSpPr txBox="1"/>
      </xdr:nvSpPr>
      <xdr:spPr>
        <a:xfrm>
          <a:off x="14996160" y="162306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(8)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1" name="Text Box 20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(11)=(3)+(7)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3" name="Text Box 21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(7)</a:t>
          </a:r>
        </a:p>
      </xdr:txBody>
    </xdr:sp>
    <xdr:clientData/>
  </xdr:oneCellAnchor>
  <xdr:oneCellAnchor>
    <xdr:from>
      <xdr:col>11</xdr:col>
      <xdr:colOff>990596</xdr:colOff>
      <xdr:row>1</xdr:row>
      <xdr:rowOff>95253</xdr:rowOff>
    </xdr:from>
    <xdr:ext cx="1424936" cy="255391"/>
    <xdr:sp macro="" textlink="">
      <xdr:nvSpPr>
        <xdr:cNvPr id="2" name="Text Box 22"/>
        <xdr:cNvSpPr txBox="1"/>
      </xdr:nvSpPr>
      <xdr:spPr>
        <a:xfrm>
          <a:off x="13761716" y="400053"/>
          <a:ext cx="1424936" cy="25539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全 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頁 第 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頁</a:t>
          </a: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細明體"/>
            <a:ea typeface="細明體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細明體"/>
            <a:ea typeface="細明體"/>
          </a:endParaRP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8" name="Text Box 23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(6)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4" name="Text Box 24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(9)=(1)+(5)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5" name="Text Box 25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(5)=(6)+(7)+(8)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6" name="Text Box 26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(7)</a:t>
          </a: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21" name="Text Box 27"/>
        <xdr:cNvSpPr txBox="1"/>
      </xdr:nvSpPr>
      <xdr:spPr>
        <a:xfrm>
          <a:off x="14996160" y="162306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(8)</a:t>
          </a:r>
        </a:p>
      </xdr:txBody>
    </xdr:sp>
    <xdr:clientData/>
  </xdr:oneCellAnchor>
  <xdr:oneCellAnchor>
    <xdr:from>
      <xdr:col>13</xdr:col>
      <xdr:colOff>0</xdr:colOff>
      <xdr:row>4</xdr:row>
      <xdr:rowOff>409578</xdr:rowOff>
    </xdr:from>
    <xdr:ext cx="0" cy="0"/>
    <xdr:sp macro="" textlink="">
      <xdr:nvSpPr>
        <xdr:cNvPr id="17" name="Text Box 41"/>
        <xdr:cNvSpPr txBox="1"/>
      </xdr:nvSpPr>
      <xdr:spPr>
        <a:xfrm>
          <a:off x="1499616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(7)</a:t>
          </a: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0" cy="0"/>
    <xdr:sp macro="" textlink="">
      <xdr:nvSpPr>
        <xdr:cNvPr id="22" name="Text Box 42"/>
        <xdr:cNvSpPr txBox="1"/>
      </xdr:nvSpPr>
      <xdr:spPr>
        <a:xfrm>
          <a:off x="14996160" y="1623060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(8)</a:t>
          </a:r>
        </a:p>
      </xdr:txBody>
    </xdr:sp>
    <xdr:clientData/>
  </xdr:oneCellAnchor>
  <xdr:oneCellAnchor>
    <xdr:from>
      <xdr:col>4</xdr:col>
      <xdr:colOff>0</xdr:colOff>
      <xdr:row>4</xdr:row>
      <xdr:rowOff>409578</xdr:rowOff>
    </xdr:from>
    <xdr:ext cx="0" cy="0"/>
    <xdr:sp macro="" textlink="">
      <xdr:nvSpPr>
        <xdr:cNvPr id="4" name="Text Box 45"/>
        <xdr:cNvSpPr txBox="1"/>
      </xdr:nvSpPr>
      <xdr:spPr>
        <a:xfrm>
          <a:off x="460248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(11)=(3)+(7)</a:t>
          </a:r>
        </a:p>
      </xdr:txBody>
    </xdr:sp>
    <xdr:clientData/>
  </xdr:oneCellAnchor>
  <xdr:oneCellAnchor>
    <xdr:from>
      <xdr:col>4</xdr:col>
      <xdr:colOff>0</xdr:colOff>
      <xdr:row>4</xdr:row>
      <xdr:rowOff>409578</xdr:rowOff>
    </xdr:from>
    <xdr:ext cx="0" cy="0"/>
    <xdr:sp macro="" textlink="">
      <xdr:nvSpPr>
        <xdr:cNvPr id="5" name="Text Box 49"/>
        <xdr:cNvSpPr txBox="1"/>
      </xdr:nvSpPr>
      <xdr:spPr>
        <a:xfrm>
          <a:off x="4602480" y="1621158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2860" rIns="27432" bIns="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(7)</a:t>
          </a:r>
        </a:p>
      </xdr:txBody>
    </xdr:sp>
    <xdr:clientData/>
  </xdr:oneCellAnchor>
  <xdr:oneCellAnchor>
    <xdr:from>
      <xdr:col>11</xdr:col>
      <xdr:colOff>1076321</xdr:colOff>
      <xdr:row>1</xdr:row>
      <xdr:rowOff>350516</xdr:rowOff>
    </xdr:from>
    <xdr:ext cx="1453511" cy="203966"/>
    <xdr:sp macro="" textlink="">
      <xdr:nvSpPr>
        <xdr:cNvPr id="3" name="Text Box 2"/>
        <xdr:cNvSpPr txBox="1"/>
      </xdr:nvSpPr>
      <xdr:spPr>
        <a:xfrm>
          <a:off x="13847441" y="655316"/>
          <a:ext cx="1453511" cy="203966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單位：新臺幣元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47621</xdr:colOff>
      <xdr:row>0</xdr:row>
      <xdr:rowOff>28575</xdr:rowOff>
    </xdr:from>
    <xdr:ext cx="628650" cy="363309"/>
    <xdr:sp macro="" textlink="">
      <xdr:nvSpPr>
        <xdr:cNvPr id="2" name="Text Box 1"/>
        <xdr:cNvSpPr txBox="1"/>
      </xdr:nvSpPr>
      <xdr:spPr>
        <a:xfrm>
          <a:off x="47621" y="28575"/>
          <a:ext cx="628650" cy="363309"/>
        </a:xfrm>
        <a:prstGeom prst="rect">
          <a:avLst/>
        </a:prstGeom>
        <a:noFill/>
        <a:ln>
          <a:noFill/>
        </a:ln>
      </xdr:spPr>
      <xdr:txBody>
        <a:bodyPr vert="horz" wrap="square" lIns="36576" tIns="32004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400" b="1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表</a:t>
          </a:r>
          <a:r>
            <a:rPr lang="en-US" sz="1400" b="1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2</a:t>
          </a:r>
        </a:p>
      </xdr:txBody>
    </xdr:sp>
    <xdr:clientData/>
  </xdr:oneCellAnchor>
  <xdr:oneCellAnchor>
    <xdr:from>
      <xdr:col>10</xdr:col>
      <xdr:colOff>295278</xdr:colOff>
      <xdr:row>2</xdr:row>
      <xdr:rowOff>285750</xdr:rowOff>
    </xdr:from>
    <xdr:ext cx="1224646" cy="210915"/>
    <xdr:sp macro="" textlink="">
      <xdr:nvSpPr>
        <xdr:cNvPr id="3" name="Text Box 2"/>
        <xdr:cNvSpPr txBox="1"/>
      </xdr:nvSpPr>
      <xdr:spPr>
        <a:xfrm>
          <a:off x="13165458" y="956310"/>
          <a:ext cx="1224646" cy="210915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單位：新臺幣元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10</xdr:col>
      <xdr:colOff>104771</xdr:colOff>
      <xdr:row>2</xdr:row>
      <xdr:rowOff>66678</xdr:rowOff>
    </xdr:from>
    <xdr:ext cx="1270001" cy="200025"/>
    <xdr:sp macro="" textlink="">
      <xdr:nvSpPr>
        <xdr:cNvPr id="4" name="Text Box 4"/>
        <xdr:cNvSpPr txBox="1"/>
      </xdr:nvSpPr>
      <xdr:spPr>
        <a:xfrm>
          <a:off x="12974951" y="737238"/>
          <a:ext cx="1270001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全 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  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頁第 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頁</a:t>
          </a: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細明體"/>
            <a:ea typeface="細明體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細明體"/>
            <a:ea typeface="細明體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337456</xdr:colOff>
      <xdr:row>2</xdr:row>
      <xdr:rowOff>21144</xdr:rowOff>
    </xdr:from>
    <xdr:ext cx="1322615" cy="283025"/>
    <xdr:sp macro="" textlink="">
      <xdr:nvSpPr>
        <xdr:cNvPr id="5" name="Text Box 2"/>
        <xdr:cNvSpPr txBox="1"/>
      </xdr:nvSpPr>
      <xdr:spPr>
        <a:xfrm>
          <a:off x="18701656" y="739601"/>
          <a:ext cx="1322615" cy="283025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單位：新臺幣元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676271</xdr:colOff>
      <xdr:row>2</xdr:row>
      <xdr:rowOff>11430</xdr:rowOff>
    </xdr:from>
    <xdr:ext cx="1066803" cy="220983"/>
    <xdr:sp macro="" textlink="">
      <xdr:nvSpPr>
        <xdr:cNvPr id="2" name="Text Box 2"/>
        <xdr:cNvSpPr txBox="1"/>
      </xdr:nvSpPr>
      <xdr:spPr>
        <a:xfrm>
          <a:off x="9705971" y="613410"/>
          <a:ext cx="1066803" cy="220983"/>
        </a:xfrm>
        <a:prstGeom prst="rect">
          <a:avLst/>
        </a:prstGeom>
        <a:noFill/>
        <a:ln>
          <a:noFill/>
        </a:ln>
      </xdr:spPr>
      <xdr:txBody>
        <a:bodyPr vert="horz" wrap="square" lIns="0" tIns="27432" rIns="27432" bIns="27432" anchor="ctr" anchorCtr="0" compatLnSpc="0"/>
        <a:lstStyle/>
        <a:p>
          <a:pPr marL="0" marR="0" lvl="0" indent="0" algn="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全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    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頁第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    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頁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676271</xdr:colOff>
      <xdr:row>2</xdr:row>
      <xdr:rowOff>11430</xdr:rowOff>
    </xdr:from>
    <xdr:ext cx="1066803" cy="220983"/>
    <xdr:sp macro="" textlink="">
      <xdr:nvSpPr>
        <xdr:cNvPr id="3" name="Text Box 1"/>
        <xdr:cNvSpPr txBox="1"/>
      </xdr:nvSpPr>
      <xdr:spPr>
        <a:xfrm>
          <a:off x="9744071" y="613410"/>
          <a:ext cx="1066803" cy="220983"/>
        </a:xfrm>
        <a:prstGeom prst="rect">
          <a:avLst/>
        </a:prstGeom>
        <a:noFill/>
        <a:ln>
          <a:noFill/>
        </a:ln>
      </xdr:spPr>
      <xdr:txBody>
        <a:bodyPr vert="horz" wrap="square" lIns="0" tIns="27432" rIns="27432" bIns="27432" anchor="ctr" anchorCtr="0" compatLnSpc="0"/>
        <a:lstStyle/>
        <a:p>
          <a:pPr marL="0" marR="0" lvl="0" indent="0" algn="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全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    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頁第</a:t>
          </a:r>
          <a:r>
            <a:rPr lang="en-US" sz="1200" b="0" i="0" u="none" strike="noStrike" kern="0" cap="none" spc="0" baseline="0">
              <a:solidFill>
                <a:srgbClr val="000000"/>
              </a:solidFill>
              <a:uFillTx/>
              <a:latin typeface="Times New Roman"/>
              <a:ea typeface="新細明體"/>
              <a:cs typeface="Times New Roman"/>
            </a:rPr>
            <a:t>     </a:t>
          </a: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頁</a:t>
          </a:r>
        </a:p>
      </xdr:txBody>
    </xdr:sp>
    <xdr:clientData/>
  </xdr:oneCellAnchor>
  <xdr:oneCellAnchor>
    <xdr:from>
      <xdr:col>0</xdr:col>
      <xdr:colOff>66678</xdr:colOff>
      <xdr:row>0</xdr:row>
      <xdr:rowOff>49533</xdr:rowOff>
    </xdr:from>
    <xdr:ext cx="699131" cy="276276"/>
    <xdr:sp macro="" textlink="">
      <xdr:nvSpPr>
        <xdr:cNvPr id="2" name="Text Box 2"/>
        <xdr:cNvSpPr txBox="1"/>
      </xdr:nvSpPr>
      <xdr:spPr>
        <a:xfrm>
          <a:off x="66678" y="49533"/>
          <a:ext cx="699131" cy="276276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200" b="0" i="0" u="none" strike="noStrike" kern="0" cap="none" spc="0" baseline="0">
              <a:solidFill>
                <a:srgbClr val="000000"/>
              </a:solidFill>
              <a:uFillTx/>
              <a:latin typeface="細明體"/>
              <a:ea typeface="細明體"/>
            </a:rPr>
            <a:t>表八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="68" zoomScaleNormal="100" zoomScaleSheetLayoutView="68" workbookViewId="0">
      <selection activeCell="A9" sqref="A9"/>
    </sheetView>
  </sheetViews>
  <sheetFormatPr defaultColWidth="8" defaultRowHeight="16.2" x14ac:dyDescent="0.3"/>
  <cols>
    <col min="1" max="1" width="17.09765625" style="3" customWidth="1"/>
    <col min="2" max="2" width="14.09765625" style="3" customWidth="1"/>
    <col min="3" max="3" width="15.59765625" style="3" customWidth="1"/>
    <col min="4" max="4" width="13.59765625" style="3" customWidth="1"/>
    <col min="5" max="5" width="15.09765625" style="3" customWidth="1"/>
    <col min="6" max="6" width="16.09765625" style="3" customWidth="1"/>
    <col min="7" max="7" width="15.09765625" style="3" customWidth="1"/>
    <col min="8" max="9" width="14.59765625" style="3" customWidth="1"/>
    <col min="10" max="10" width="18.3984375" style="3" customWidth="1"/>
    <col min="11" max="11" width="15.09765625" style="3" customWidth="1"/>
    <col min="12" max="13" width="14.59765625" style="3" customWidth="1"/>
    <col min="14" max="14" width="14.69921875" style="3" customWidth="1"/>
    <col min="15" max="15" width="8" style="3" customWidth="1"/>
    <col min="16" max="16384" width="8" style="3"/>
  </cols>
  <sheetData>
    <row r="1" spans="1:14" ht="24" customHeight="1" x14ac:dyDescent="0.4">
      <c r="A1" s="1" t="s">
        <v>0</v>
      </c>
      <c r="B1" s="2"/>
      <c r="C1" s="2"/>
      <c r="D1" s="2"/>
      <c r="E1" s="2"/>
      <c r="I1" s="4"/>
    </row>
    <row r="2" spans="1:14" s="6" customFormat="1" ht="33" x14ac:dyDescent="0.6">
      <c r="A2" s="87" t="s">
        <v>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5"/>
    </row>
    <row r="3" spans="1:14" x14ac:dyDescent="0.3">
      <c r="M3" s="7"/>
    </row>
    <row r="4" spans="1:14" ht="22.5" customHeight="1" x14ac:dyDescent="0.3">
      <c r="A4" s="88" t="s">
        <v>1</v>
      </c>
      <c r="B4" s="89" t="s">
        <v>2</v>
      </c>
      <c r="C4" s="89"/>
      <c r="D4" s="89"/>
      <c r="E4" s="89"/>
      <c r="F4" s="90" t="s">
        <v>86</v>
      </c>
      <c r="G4" s="90"/>
      <c r="H4" s="90"/>
      <c r="I4" s="90"/>
      <c r="J4" s="89" t="s">
        <v>3</v>
      </c>
      <c r="K4" s="89"/>
      <c r="L4" s="89"/>
      <c r="M4" s="89"/>
      <c r="N4" s="8"/>
    </row>
    <row r="5" spans="1:14" ht="32.4" customHeight="1" x14ac:dyDescent="0.3">
      <c r="A5" s="88"/>
      <c r="B5" s="85" t="s">
        <v>87</v>
      </c>
      <c r="C5" s="86" t="s">
        <v>4</v>
      </c>
      <c r="D5" s="84" t="s">
        <v>5</v>
      </c>
      <c r="E5" s="84"/>
      <c r="F5" s="85" t="s">
        <v>88</v>
      </c>
      <c r="G5" s="86" t="s">
        <v>6</v>
      </c>
      <c r="H5" s="84" t="s">
        <v>5</v>
      </c>
      <c r="I5" s="84"/>
      <c r="J5" s="85" t="s">
        <v>90</v>
      </c>
      <c r="K5" s="86" t="s">
        <v>7</v>
      </c>
      <c r="L5" s="84" t="s">
        <v>5</v>
      </c>
      <c r="M5" s="84"/>
      <c r="N5" s="10"/>
    </row>
    <row r="6" spans="1:14" ht="69.75" customHeight="1" x14ac:dyDescent="0.3">
      <c r="A6" s="88"/>
      <c r="B6" s="85"/>
      <c r="C6" s="86"/>
      <c r="D6" s="9" t="s">
        <v>8</v>
      </c>
      <c r="E6" s="9" t="s">
        <v>9</v>
      </c>
      <c r="F6" s="85"/>
      <c r="G6" s="86"/>
      <c r="H6" s="11" t="s">
        <v>10</v>
      </c>
      <c r="I6" s="9" t="s">
        <v>11</v>
      </c>
      <c r="J6" s="85"/>
      <c r="K6" s="86"/>
      <c r="L6" s="11" t="s">
        <v>12</v>
      </c>
      <c r="M6" s="9" t="s">
        <v>13</v>
      </c>
      <c r="N6" s="10"/>
    </row>
    <row r="7" spans="1:14" ht="26.7" customHeight="1" x14ac:dyDescent="0.3">
      <c r="A7" s="12" t="s">
        <v>14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4" ht="26.7" customHeight="1" x14ac:dyDescent="0.3">
      <c r="A8" s="12" t="s">
        <v>91</v>
      </c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</row>
    <row r="9" spans="1:14" ht="26.7" customHeight="1" x14ac:dyDescent="0.3">
      <c r="A9" s="12" t="s">
        <v>92</v>
      </c>
      <c r="B9" s="15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</row>
    <row r="10" spans="1:14" ht="26.7" customHeight="1" x14ac:dyDescent="0.4">
      <c r="A10" s="16"/>
      <c r="B10" s="13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</row>
    <row r="11" spans="1:14" ht="26.7" customHeight="1" x14ac:dyDescent="0.4">
      <c r="A11" s="16"/>
      <c r="B11" s="13"/>
      <c r="C11" s="13"/>
      <c r="D11" s="13"/>
      <c r="E11" s="13"/>
      <c r="F11" s="14"/>
      <c r="G11" s="14"/>
      <c r="H11" s="14"/>
      <c r="I11" s="14"/>
      <c r="J11" s="14"/>
      <c r="K11" s="14"/>
      <c r="L11" s="14"/>
      <c r="M11" s="14"/>
    </row>
    <row r="12" spans="1:14" ht="26.7" customHeight="1" x14ac:dyDescent="0.4">
      <c r="A12" s="16"/>
      <c r="B12" s="13"/>
      <c r="C12" s="13"/>
      <c r="D12" s="13"/>
      <c r="E12" s="13"/>
      <c r="F12" s="14"/>
      <c r="G12" s="14"/>
      <c r="H12" s="14"/>
      <c r="I12" s="14"/>
      <c r="J12" s="14"/>
      <c r="K12" s="14"/>
      <c r="L12" s="14"/>
      <c r="M12" s="14"/>
    </row>
    <row r="13" spans="1:14" ht="26.7" customHeight="1" x14ac:dyDescent="0.4">
      <c r="A13" s="16"/>
      <c r="B13" s="13"/>
      <c r="C13" s="13"/>
      <c r="D13" s="13"/>
      <c r="E13" s="13"/>
      <c r="F13" s="14"/>
      <c r="G13" s="14"/>
      <c r="H13" s="14"/>
      <c r="I13" s="14"/>
      <c r="J13" s="14"/>
      <c r="K13" s="14"/>
      <c r="L13" s="14"/>
      <c r="M13" s="14"/>
    </row>
    <row r="14" spans="1:14" ht="26.7" customHeight="1" x14ac:dyDescent="0.4">
      <c r="A14" s="16"/>
      <c r="B14" s="13"/>
      <c r="C14" s="13"/>
      <c r="D14" s="13"/>
      <c r="E14" s="13"/>
      <c r="F14" s="14"/>
      <c r="G14" s="14"/>
      <c r="H14" s="14"/>
      <c r="I14" s="14"/>
      <c r="J14" s="14"/>
      <c r="K14" s="14"/>
      <c r="L14" s="14"/>
      <c r="M14" s="14"/>
    </row>
    <row r="15" spans="1:14" ht="26.7" customHeight="1" x14ac:dyDescent="0.4">
      <c r="A15" s="16"/>
      <c r="B15" s="13"/>
      <c r="C15" s="13"/>
      <c r="D15" s="13"/>
      <c r="E15" s="13"/>
      <c r="F15" s="14"/>
      <c r="G15" s="14"/>
      <c r="H15" s="14"/>
      <c r="I15" s="14"/>
      <c r="J15" s="14"/>
      <c r="K15" s="14"/>
      <c r="L15" s="14"/>
      <c r="M15" s="14"/>
    </row>
    <row r="16" spans="1:14" ht="26.7" customHeight="1" x14ac:dyDescent="0.4">
      <c r="A16" s="16"/>
      <c r="B16" s="13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</row>
    <row r="17" spans="1:13" ht="26.7" customHeight="1" x14ac:dyDescent="0.4">
      <c r="A17" s="16"/>
      <c r="B17" s="13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</row>
    <row r="18" spans="1:13" ht="26.7" customHeight="1" x14ac:dyDescent="0.4">
      <c r="A18" s="16"/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4"/>
      <c r="M18" s="14"/>
    </row>
    <row r="19" spans="1:13" ht="26.7" customHeight="1" x14ac:dyDescent="0.4">
      <c r="A19" s="16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</row>
    <row r="20" spans="1:13" ht="26.7" customHeight="1" x14ac:dyDescent="0.4">
      <c r="A20" s="16"/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</row>
    <row r="21" spans="1:13" ht="26.7" customHeight="1" x14ac:dyDescent="0.4">
      <c r="A21" s="16"/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</row>
    <row r="22" spans="1:13" ht="26.7" customHeight="1" x14ac:dyDescent="0.4">
      <c r="A22" s="16"/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</row>
    <row r="23" spans="1:13" ht="26.7" customHeight="1" x14ac:dyDescent="0.4">
      <c r="A23" s="16"/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</row>
    <row r="24" spans="1:13" ht="26.7" customHeight="1" x14ac:dyDescent="0.4">
      <c r="A24" s="16"/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</row>
    <row r="25" spans="1:13" ht="18.75" customHeight="1" x14ac:dyDescent="0.4">
      <c r="A25" s="17"/>
      <c r="B25" s="17"/>
      <c r="C25" s="17"/>
      <c r="D25" s="17"/>
      <c r="E25" s="17"/>
    </row>
    <row r="26" spans="1:13" ht="18.75" customHeight="1" x14ac:dyDescent="0.3">
      <c r="A26" s="3" t="s">
        <v>16</v>
      </c>
      <c r="E26" s="3" t="s">
        <v>17</v>
      </c>
      <c r="J26" s="3" t="s">
        <v>18</v>
      </c>
    </row>
    <row r="27" spans="1:13" ht="18.75" customHeight="1" x14ac:dyDescent="0.3"/>
    <row r="28" spans="1:13" x14ac:dyDescent="0.3">
      <c r="A28" s="18" t="s">
        <v>19</v>
      </c>
    </row>
    <row r="29" spans="1:13" x14ac:dyDescent="0.3">
      <c r="A29" s="3" t="s">
        <v>20</v>
      </c>
    </row>
    <row r="30" spans="1:13" x14ac:dyDescent="0.3">
      <c r="A30" s="3" t="s">
        <v>21</v>
      </c>
    </row>
  </sheetData>
  <mergeCells count="14">
    <mergeCell ref="H5:I5"/>
    <mergeCell ref="J5:J6"/>
    <mergeCell ref="K5:K6"/>
    <mergeCell ref="L5:M5"/>
    <mergeCell ref="A2:M2"/>
    <mergeCell ref="A4:A6"/>
    <mergeCell ref="B4:E4"/>
    <mergeCell ref="F4:I4"/>
    <mergeCell ref="J4:M4"/>
    <mergeCell ref="B5:B6"/>
    <mergeCell ref="C5:C6"/>
    <mergeCell ref="D5:E5"/>
    <mergeCell ref="F5:F6"/>
    <mergeCell ref="G5:G6"/>
  </mergeCells>
  <phoneticPr fontId="12" type="noConversion"/>
  <pageMargins left="0.23622047244094491" right="0" top="0.15748031496062992" bottom="0.23622047244094491" header="0.15748031496062992" footer="3.937007874015748E-2"/>
  <pageSetup paperSize="9" scale="67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106" zoomScaleNormal="100" zoomScaleSheetLayoutView="106" workbookViewId="0">
      <selection activeCell="A33" sqref="A33:C33"/>
    </sheetView>
  </sheetViews>
  <sheetFormatPr defaultColWidth="8" defaultRowHeight="16.2" x14ac:dyDescent="0.3"/>
  <cols>
    <col min="1" max="1" width="26.59765625" style="19" customWidth="1"/>
    <col min="2" max="2" width="4.5" style="19" customWidth="1"/>
    <col min="3" max="4" width="3.59765625" style="19" customWidth="1"/>
    <col min="5" max="5" width="20" style="19" customWidth="1"/>
    <col min="6" max="6" width="15.59765625" style="19" customWidth="1"/>
    <col min="7" max="7" width="51.69921875" style="19" customWidth="1"/>
    <col min="8" max="9" width="4.09765625" style="19" customWidth="1"/>
    <col min="10" max="10" width="35.09765625" style="19" customWidth="1"/>
    <col min="11" max="11" width="18.59765625" style="19" customWidth="1"/>
    <col min="12" max="12" width="8" style="19" customWidth="1"/>
    <col min="13" max="16384" width="8" style="19"/>
  </cols>
  <sheetData>
    <row r="1" spans="1:11" ht="24.75" customHeight="1" x14ac:dyDescent="0.3"/>
    <row r="2" spans="1:11" ht="28.2" x14ac:dyDescent="0.55000000000000004">
      <c r="A2" s="92" t="s">
        <v>22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5.2" customHeight="1" x14ac:dyDescent="0.55000000000000004">
      <c r="A3" s="92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2.5" customHeight="1" x14ac:dyDescent="0.4">
      <c r="A4" s="93" t="s">
        <v>89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16.2" customHeight="1" x14ac:dyDescent="0.3">
      <c r="A5" s="94" t="s">
        <v>24</v>
      </c>
      <c r="B5" s="95" t="s">
        <v>25</v>
      </c>
      <c r="C5" s="95" t="s">
        <v>26</v>
      </c>
      <c r="D5" s="95" t="s">
        <v>27</v>
      </c>
      <c r="E5" s="95" t="s">
        <v>28</v>
      </c>
      <c r="F5" s="94" t="s">
        <v>29</v>
      </c>
      <c r="G5" s="91" t="s">
        <v>30</v>
      </c>
      <c r="H5" s="91" t="s">
        <v>31</v>
      </c>
      <c r="I5" s="91"/>
      <c r="J5" s="91"/>
      <c r="K5" s="91"/>
    </row>
    <row r="6" spans="1:11" ht="62.4" customHeight="1" x14ac:dyDescent="0.3">
      <c r="A6" s="94"/>
      <c r="B6" s="95"/>
      <c r="C6" s="95"/>
      <c r="D6" s="95"/>
      <c r="E6" s="95"/>
      <c r="F6" s="94"/>
      <c r="G6" s="91"/>
      <c r="H6" s="20" t="s">
        <v>32</v>
      </c>
      <c r="I6" s="20" t="s">
        <v>33</v>
      </c>
      <c r="J6" s="21" t="s">
        <v>34</v>
      </c>
      <c r="K6" s="22" t="s">
        <v>35</v>
      </c>
    </row>
    <row r="7" spans="1:11" ht="19.2" customHeight="1" x14ac:dyDescent="0.3">
      <c r="A7" s="23" t="s">
        <v>14</v>
      </c>
      <c r="B7" s="23"/>
      <c r="C7" s="23"/>
      <c r="D7" s="23"/>
      <c r="E7" s="24">
        <v>29500000</v>
      </c>
      <c r="F7" s="24">
        <v>29100000</v>
      </c>
      <c r="G7" s="23"/>
      <c r="H7" s="23"/>
      <c r="I7" s="23"/>
      <c r="J7" s="23"/>
      <c r="K7" s="25"/>
    </row>
    <row r="8" spans="1:11" ht="19.2" customHeight="1" x14ac:dyDescent="0.3">
      <c r="A8" s="23" t="s">
        <v>15</v>
      </c>
      <c r="B8" s="23"/>
      <c r="C8" s="23"/>
      <c r="D8" s="23"/>
      <c r="E8" s="24">
        <v>29500000</v>
      </c>
      <c r="F8" s="24">
        <v>29100000</v>
      </c>
      <c r="G8" s="23"/>
      <c r="H8" s="23"/>
      <c r="I8" s="23"/>
      <c r="J8" s="23"/>
      <c r="K8" s="24"/>
    </row>
    <row r="9" spans="1:11" ht="19.2" customHeight="1" x14ac:dyDescent="0.3">
      <c r="A9" s="23" t="s">
        <v>36</v>
      </c>
      <c r="B9" s="23"/>
      <c r="C9" s="23"/>
      <c r="D9" s="23"/>
      <c r="E9" s="24">
        <v>29500000</v>
      </c>
      <c r="F9" s="24">
        <v>29100000</v>
      </c>
      <c r="G9" s="23"/>
      <c r="H9" s="23"/>
      <c r="I9" s="23"/>
      <c r="J9" s="23"/>
      <c r="K9" s="24"/>
    </row>
    <row r="10" spans="1:11" ht="19.2" customHeight="1" x14ac:dyDescent="0.3">
      <c r="A10" s="23" t="s">
        <v>37</v>
      </c>
      <c r="B10" s="23"/>
      <c r="C10" s="23"/>
      <c r="D10" s="23"/>
      <c r="E10" s="24">
        <v>20500000</v>
      </c>
      <c r="F10" s="24">
        <v>20100000</v>
      </c>
      <c r="G10" s="23"/>
      <c r="H10" s="26"/>
      <c r="I10" s="23"/>
      <c r="J10" s="23"/>
      <c r="K10" s="24"/>
    </row>
    <row r="11" spans="1:11" ht="19.2" customHeight="1" x14ac:dyDescent="0.3">
      <c r="A11" s="23"/>
      <c r="B11" s="27">
        <v>106</v>
      </c>
      <c r="C11" s="23"/>
      <c r="D11" s="26" t="s">
        <v>38</v>
      </c>
      <c r="E11" s="24">
        <v>500000</v>
      </c>
      <c r="F11" s="24">
        <v>100000</v>
      </c>
      <c r="G11" s="23" t="s">
        <v>39</v>
      </c>
      <c r="H11" s="28"/>
      <c r="I11" s="28"/>
      <c r="J11" s="23"/>
      <c r="K11" s="24"/>
    </row>
    <row r="12" spans="1:11" ht="19.350000000000001" customHeight="1" x14ac:dyDescent="0.3">
      <c r="A12" s="23"/>
      <c r="B12" s="29">
        <v>100</v>
      </c>
      <c r="C12" s="23"/>
      <c r="D12" s="26" t="s">
        <v>38</v>
      </c>
      <c r="E12" s="24">
        <v>20000000</v>
      </c>
      <c r="F12" s="24">
        <v>20000000</v>
      </c>
      <c r="G12" s="23" t="s">
        <v>39</v>
      </c>
      <c r="H12" s="28"/>
      <c r="I12" s="28"/>
      <c r="J12" s="23"/>
      <c r="K12" s="24"/>
    </row>
    <row r="13" spans="1:11" ht="22.2" customHeight="1" x14ac:dyDescent="0.3">
      <c r="A13" s="23" t="s">
        <v>40</v>
      </c>
      <c r="B13" s="29">
        <v>100</v>
      </c>
      <c r="C13" s="23"/>
      <c r="D13" s="26" t="s">
        <v>38</v>
      </c>
      <c r="E13" s="24">
        <v>5000000</v>
      </c>
      <c r="F13" s="24">
        <v>5000000</v>
      </c>
      <c r="G13" s="23" t="s">
        <v>39</v>
      </c>
      <c r="H13" s="28"/>
      <c r="I13" s="26"/>
      <c r="J13" s="23"/>
      <c r="K13" s="30"/>
    </row>
    <row r="14" spans="1:11" x14ac:dyDescent="0.3">
      <c r="A14" s="23" t="s">
        <v>41</v>
      </c>
      <c r="B14" s="29">
        <v>100</v>
      </c>
      <c r="C14" s="23"/>
      <c r="D14" s="26" t="s">
        <v>38</v>
      </c>
      <c r="E14" s="24">
        <v>4000000</v>
      </c>
      <c r="F14" s="24">
        <v>4000000</v>
      </c>
      <c r="G14" s="23" t="s">
        <v>39</v>
      </c>
      <c r="H14" s="23"/>
      <c r="I14" s="23"/>
      <c r="J14" s="31"/>
      <c r="K14" s="24"/>
    </row>
    <row r="15" spans="1:11" ht="19.2" customHeight="1" x14ac:dyDescent="0.3">
      <c r="A15" s="23" t="s">
        <v>42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9.2" customHeight="1" x14ac:dyDescent="0.3">
      <c r="A16" s="23" t="s">
        <v>15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9.2" customHeight="1" x14ac:dyDescent="0.3">
      <c r="A17" s="23" t="s">
        <v>36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9.2" customHeight="1" x14ac:dyDescent="0.3">
      <c r="A18" s="23" t="s">
        <v>43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9.2" customHeight="1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9.2" customHeight="1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9.2" customHeigh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9.2" customHeight="1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9.2" customHeigh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9.2" customHeight="1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9.2" customHeigh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9.2" customHeight="1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9.2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9.2" customHeight="1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9.2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1" spans="1:11" x14ac:dyDescent="0.3">
      <c r="A31" s="19" t="s">
        <v>44</v>
      </c>
      <c r="E31" s="33" t="s">
        <v>45</v>
      </c>
      <c r="G31" s="33" t="s">
        <v>17</v>
      </c>
      <c r="J31" s="19" t="s">
        <v>18</v>
      </c>
    </row>
    <row r="33" spans="1:1" x14ac:dyDescent="0.3">
      <c r="A33" s="19" t="s">
        <v>46</v>
      </c>
    </row>
    <row r="34" spans="1:1" x14ac:dyDescent="0.3">
      <c r="A34" s="34" t="s">
        <v>47</v>
      </c>
    </row>
    <row r="36" spans="1:1" s="3" customFormat="1" x14ac:dyDescent="0.3">
      <c r="A36" s="18" t="s">
        <v>19</v>
      </c>
    </row>
    <row r="37" spans="1:1" s="3" customFormat="1" x14ac:dyDescent="0.3">
      <c r="A37" s="3" t="s">
        <v>48</v>
      </c>
    </row>
    <row r="38" spans="1:1" s="3" customFormat="1" x14ac:dyDescent="0.3">
      <c r="A38" s="3" t="s">
        <v>49</v>
      </c>
    </row>
  </sheetData>
  <mergeCells count="11">
    <mergeCell ref="H5:K5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G6"/>
  </mergeCells>
  <phoneticPr fontId="12" type="noConversion"/>
  <pageMargins left="0.62992125984252012" right="0.27559055118110198" top="0.31496062992126012" bottom="0.43307086614173207" header="0.31496062992126012" footer="0.43307086614173207"/>
  <pageSetup paperSize="8" scale="99" fitToWidth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Normal="70" zoomScaleSheetLayoutView="100" workbookViewId="0">
      <pane xSplit="11" ySplit="8" topLeftCell="L12" activePane="bottomRight" state="frozen"/>
      <selection pane="topRight" activeCell="G1" sqref="G1"/>
      <selection pane="bottomLeft" activeCell="A9" sqref="A9"/>
      <selection pane="bottomRight" activeCell="E16" sqref="E16"/>
    </sheetView>
  </sheetViews>
  <sheetFormatPr defaultColWidth="9" defaultRowHeight="16.2" x14ac:dyDescent="0.3"/>
  <cols>
    <col min="1" max="1" width="9" style="35"/>
    <col min="2" max="2" width="8.19921875" style="35" customWidth="1"/>
    <col min="3" max="3" width="23" style="35" customWidth="1"/>
    <col min="4" max="9" width="15.8984375" style="35" customWidth="1"/>
    <col min="10" max="10" width="15.19921875" style="35" customWidth="1"/>
    <col min="11" max="11" width="14.19921875" style="35" customWidth="1"/>
    <col min="12" max="12" width="19.69921875" style="35" customWidth="1"/>
    <col min="13" max="13" width="56.69921875" style="35" customWidth="1"/>
    <col min="14" max="15" width="9" style="35" customWidth="1"/>
    <col min="16" max="16384" width="9" style="35"/>
  </cols>
  <sheetData>
    <row r="1" spans="1:13" ht="28.2" x14ac:dyDescent="0.3">
      <c r="B1" s="106" t="s">
        <v>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28.2" x14ac:dyDescent="0.3">
      <c r="B2" s="106" t="s">
        <v>109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22.5" customHeight="1" x14ac:dyDescent="0.3">
      <c r="B3" s="107" t="s">
        <v>99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6.2" customHeight="1" x14ac:dyDescent="0.3">
      <c r="A4" s="96" t="s">
        <v>97</v>
      </c>
      <c r="B4" s="108" t="s">
        <v>52</v>
      </c>
      <c r="C4" s="109" t="s">
        <v>53</v>
      </c>
      <c r="D4" s="99"/>
      <c r="E4" s="100"/>
      <c r="F4" s="100"/>
      <c r="G4" s="100"/>
      <c r="H4" s="100"/>
      <c r="I4" s="100"/>
      <c r="J4" s="110" t="s">
        <v>107</v>
      </c>
      <c r="K4" s="111" t="s">
        <v>106</v>
      </c>
      <c r="L4" s="113" t="s">
        <v>100</v>
      </c>
      <c r="M4" s="111" t="s">
        <v>51</v>
      </c>
    </row>
    <row r="5" spans="1:13" ht="16.2" customHeight="1" x14ac:dyDescent="0.3">
      <c r="A5" s="96"/>
      <c r="B5" s="108"/>
      <c r="C5" s="109"/>
      <c r="D5" s="101"/>
      <c r="E5" s="102"/>
      <c r="F5" s="102"/>
      <c r="G5" s="102"/>
      <c r="H5" s="102"/>
      <c r="I5" s="102"/>
      <c r="J5" s="110"/>
      <c r="K5" s="111"/>
      <c r="L5" s="114"/>
      <c r="M5" s="111"/>
    </row>
    <row r="6" spans="1:13" ht="16.95" customHeight="1" x14ac:dyDescent="0.3">
      <c r="A6" s="96"/>
      <c r="B6" s="108"/>
      <c r="C6" s="109"/>
      <c r="D6" s="97" t="s">
        <v>108</v>
      </c>
      <c r="E6" s="97" t="s">
        <v>105</v>
      </c>
      <c r="F6" s="99" t="s">
        <v>103</v>
      </c>
      <c r="G6" s="103"/>
      <c r="H6" s="99" t="s">
        <v>104</v>
      </c>
      <c r="I6" s="103"/>
      <c r="J6" s="110"/>
      <c r="K6" s="111"/>
      <c r="L6" s="114"/>
      <c r="M6" s="111"/>
    </row>
    <row r="7" spans="1:13" ht="18" customHeight="1" x14ac:dyDescent="0.3">
      <c r="A7" s="96"/>
      <c r="B7" s="108"/>
      <c r="C7" s="109"/>
      <c r="D7" s="97"/>
      <c r="E7" s="97"/>
      <c r="F7" s="104"/>
      <c r="G7" s="105"/>
      <c r="H7" s="104"/>
      <c r="I7" s="105"/>
      <c r="J7" s="110"/>
      <c r="K7" s="111"/>
      <c r="L7" s="114"/>
      <c r="M7" s="111"/>
    </row>
    <row r="8" spans="1:13" ht="19.5" customHeight="1" x14ac:dyDescent="0.3">
      <c r="A8" s="96"/>
      <c r="B8" s="108"/>
      <c r="C8" s="109"/>
      <c r="D8" s="98"/>
      <c r="E8" s="98"/>
      <c r="F8" s="72" t="s">
        <v>101</v>
      </c>
      <c r="G8" s="72" t="s">
        <v>102</v>
      </c>
      <c r="H8" s="72" t="s">
        <v>101</v>
      </c>
      <c r="I8" s="72" t="s">
        <v>102</v>
      </c>
      <c r="J8" s="110"/>
      <c r="K8" s="111"/>
      <c r="L8" s="115"/>
      <c r="M8" s="112"/>
    </row>
    <row r="9" spans="1:13" s="50" customFormat="1" ht="40.200000000000003" customHeight="1" x14ac:dyDescent="0.3">
      <c r="A9" s="52"/>
      <c r="B9" s="68"/>
      <c r="C9" s="54" t="s">
        <v>110</v>
      </c>
      <c r="D9" s="55">
        <f>D10+D15+D16</f>
        <v>0</v>
      </c>
      <c r="E9" s="55"/>
      <c r="F9" s="74"/>
      <c r="G9" s="74"/>
      <c r="H9" s="74"/>
      <c r="I9" s="74"/>
      <c r="J9" s="55">
        <f>J10+J15+J16</f>
        <v>0</v>
      </c>
      <c r="K9" s="55">
        <f>K10+K15+K16</f>
        <v>0</v>
      </c>
      <c r="L9" s="75"/>
      <c r="M9" s="53"/>
    </row>
    <row r="10" spans="1:13" s="50" customFormat="1" ht="40.200000000000003" customHeight="1" x14ac:dyDescent="0.3">
      <c r="A10" s="56"/>
      <c r="B10" s="69"/>
      <c r="C10" s="57" t="s">
        <v>111</v>
      </c>
      <c r="D10" s="59"/>
      <c r="E10" s="59"/>
      <c r="F10" s="59"/>
      <c r="G10" s="59"/>
      <c r="H10" s="59"/>
      <c r="I10" s="59"/>
      <c r="J10" s="59">
        <f>SUM(J11:J14)</f>
        <v>0</v>
      </c>
      <c r="K10" s="59">
        <f t="shared" ref="K10" si="0">SUM(K11:K14)</f>
        <v>0</v>
      </c>
      <c r="L10" s="76"/>
      <c r="M10" s="83"/>
    </row>
    <row r="11" spans="1:13" s="50" customFormat="1" ht="22.2" customHeight="1" x14ac:dyDescent="0.3">
      <c r="A11" s="60"/>
      <c r="B11" s="70"/>
      <c r="C11" s="61" t="s">
        <v>93</v>
      </c>
      <c r="D11" s="62"/>
      <c r="E11" s="62"/>
      <c r="F11" s="62"/>
      <c r="G11" s="62"/>
      <c r="H11" s="62"/>
      <c r="I11" s="62"/>
      <c r="J11" s="62"/>
      <c r="K11" s="63">
        <f t="shared" ref="K11:K17" si="1">D11-J11</f>
        <v>0</v>
      </c>
      <c r="L11" s="77"/>
      <c r="M11" s="79"/>
    </row>
    <row r="12" spans="1:13" s="51" customFormat="1" ht="22.2" customHeight="1" x14ac:dyDescent="0.3">
      <c r="A12" s="60"/>
      <c r="B12" s="70"/>
      <c r="C12" s="61" t="s">
        <v>94</v>
      </c>
      <c r="D12" s="62"/>
      <c r="E12" s="62"/>
      <c r="F12" s="62"/>
      <c r="G12" s="62"/>
      <c r="H12" s="62"/>
      <c r="I12" s="62"/>
      <c r="J12" s="62"/>
      <c r="K12" s="63">
        <f t="shared" si="1"/>
        <v>0</v>
      </c>
      <c r="L12" s="77"/>
      <c r="M12" s="80"/>
    </row>
    <row r="13" spans="1:13" s="51" customFormat="1" ht="30" customHeight="1" x14ac:dyDescent="0.3">
      <c r="A13" s="60"/>
      <c r="B13" s="70"/>
      <c r="C13" s="61" t="s">
        <v>95</v>
      </c>
      <c r="D13" s="62"/>
      <c r="E13" s="62"/>
      <c r="F13" s="62"/>
      <c r="G13" s="62"/>
      <c r="H13" s="62"/>
      <c r="I13" s="62"/>
      <c r="J13" s="62"/>
      <c r="K13" s="63">
        <f t="shared" si="1"/>
        <v>0</v>
      </c>
      <c r="L13" s="77"/>
      <c r="M13" s="80"/>
    </row>
    <row r="14" spans="1:13" s="51" customFormat="1" ht="22.2" customHeight="1" x14ac:dyDescent="0.3">
      <c r="A14" s="60"/>
      <c r="B14" s="70"/>
      <c r="C14" s="61" t="s">
        <v>96</v>
      </c>
      <c r="D14" s="62"/>
      <c r="E14" s="62"/>
      <c r="F14" s="62"/>
      <c r="G14" s="62"/>
      <c r="H14" s="62"/>
      <c r="I14" s="62"/>
      <c r="J14" s="62"/>
      <c r="K14" s="63">
        <f t="shared" si="1"/>
        <v>0</v>
      </c>
      <c r="L14" s="77"/>
      <c r="M14" s="80"/>
    </row>
    <row r="15" spans="1:13" ht="52.95" customHeight="1" x14ac:dyDescent="0.3">
      <c r="A15" s="56"/>
      <c r="B15" s="69"/>
      <c r="C15" s="57" t="s">
        <v>112</v>
      </c>
      <c r="D15" s="59"/>
      <c r="E15" s="59"/>
      <c r="F15" s="59"/>
      <c r="G15" s="59"/>
      <c r="H15" s="59"/>
      <c r="I15" s="59"/>
      <c r="J15" s="59"/>
      <c r="K15" s="64">
        <f t="shared" si="1"/>
        <v>0</v>
      </c>
      <c r="L15" s="78"/>
      <c r="M15" s="81"/>
    </row>
    <row r="16" spans="1:13" ht="67.2" customHeight="1" x14ac:dyDescent="0.3">
      <c r="A16" s="56"/>
      <c r="B16" s="69"/>
      <c r="C16" s="57" t="s">
        <v>113</v>
      </c>
      <c r="D16" s="59"/>
      <c r="E16" s="59"/>
      <c r="F16" s="59"/>
      <c r="G16" s="59"/>
      <c r="H16" s="59"/>
      <c r="I16" s="59"/>
      <c r="J16" s="59"/>
      <c r="K16" s="64">
        <f t="shared" si="1"/>
        <v>0</v>
      </c>
      <c r="L16" s="78"/>
      <c r="M16" s="81"/>
    </row>
    <row r="17" spans="1:13" ht="25.2" customHeight="1" x14ac:dyDescent="0.3">
      <c r="A17" s="58"/>
      <c r="B17" s="71"/>
      <c r="C17" s="65" t="s">
        <v>98</v>
      </c>
      <c r="D17" s="66">
        <f>D9-D10-D15-D16</f>
        <v>0</v>
      </c>
      <c r="E17" s="66">
        <f>E9-E10-E15-E16</f>
        <v>0</v>
      </c>
      <c r="F17" s="66"/>
      <c r="G17" s="66"/>
      <c r="H17" s="66"/>
      <c r="I17" s="66"/>
      <c r="J17" s="67"/>
      <c r="K17" s="67">
        <f t="shared" si="1"/>
        <v>0</v>
      </c>
      <c r="L17" s="73"/>
      <c r="M17" s="82"/>
    </row>
    <row r="18" spans="1:13" s="17" customFormat="1" ht="20.25" customHeight="1" x14ac:dyDescent="0.4">
      <c r="B18" s="1" t="s">
        <v>19</v>
      </c>
    </row>
    <row r="19" spans="1:13" s="17" customFormat="1" ht="20.25" customHeight="1" x14ac:dyDescent="0.4">
      <c r="B19" s="17" t="s">
        <v>62</v>
      </c>
    </row>
    <row r="20" spans="1:13" s="17" customFormat="1" ht="20.25" customHeight="1" x14ac:dyDescent="0.4">
      <c r="B20" s="17" t="s">
        <v>63</v>
      </c>
    </row>
  </sheetData>
  <mergeCells count="15">
    <mergeCell ref="B1:M1"/>
    <mergeCell ref="B2:M2"/>
    <mergeCell ref="B3:M3"/>
    <mergeCell ref="B4:B8"/>
    <mergeCell ref="C4:C8"/>
    <mergeCell ref="J4:J8"/>
    <mergeCell ref="K4:K8"/>
    <mergeCell ref="M4:M8"/>
    <mergeCell ref="L4:L8"/>
    <mergeCell ref="A4:A8"/>
    <mergeCell ref="D6:D8"/>
    <mergeCell ref="E6:E8"/>
    <mergeCell ref="D4:I5"/>
    <mergeCell ref="F6:G7"/>
    <mergeCell ref="H6:I7"/>
  </mergeCells>
  <phoneticPr fontId="12" type="noConversion"/>
  <conditionalFormatting sqref="K15">
    <cfRule type="cellIs" dxfId="5" priority="17" stopIfTrue="1" operator="lessThan">
      <formula>0</formula>
    </cfRule>
  </conditionalFormatting>
  <conditionalFormatting sqref="K11:K12">
    <cfRule type="cellIs" dxfId="4" priority="16" stopIfTrue="1" operator="lessThan">
      <formula>0</formula>
    </cfRule>
  </conditionalFormatting>
  <conditionalFormatting sqref="K13">
    <cfRule type="cellIs" dxfId="3" priority="15" stopIfTrue="1" operator="lessThan">
      <formula>0</formula>
    </cfRule>
  </conditionalFormatting>
  <conditionalFormatting sqref="K14">
    <cfRule type="cellIs" dxfId="2" priority="14" stopIfTrue="1" operator="lessThan">
      <formula>0</formula>
    </cfRule>
  </conditionalFormatting>
  <conditionalFormatting sqref="K16">
    <cfRule type="cellIs" dxfId="1" priority="13" stopIfTrue="1" operator="lessThan">
      <formula>0</formula>
    </cfRule>
  </conditionalFormatting>
  <conditionalFormatting sqref="K17">
    <cfRule type="cellIs" dxfId="0" priority="1" stopIfTrue="1" operator="lessThan">
      <formula>0</formula>
    </cfRule>
  </conditionalFormatting>
  <printOptions horizontalCentered="1"/>
  <pageMargins left="0.39370078740157483" right="0.19685039370078741" top="0.39370078740157483" bottom="0.70866141732283472" header="0.6692913385826772" footer="0.51181102362204722"/>
  <pageSetup paperSize="8" scale="68" fitToWidth="0" fitToHeight="0" orientation="landscape" r:id="rId1"/>
  <headerFooter alignWithMargins="0">
    <oddHeader>&amp;R&amp;"標楷體,標準"全&amp;N頁 第&amp;P頁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5.6" x14ac:dyDescent="0.3"/>
  <cols>
    <col min="1" max="1" width="8.69921875" customWidth="1"/>
    <col min="2" max="2" width="19.69921875" customWidth="1"/>
    <col min="3" max="3" width="24.09765625" customWidth="1"/>
    <col min="4" max="4" width="4.19921875" customWidth="1"/>
    <col min="5" max="5" width="15.19921875" style="38" customWidth="1"/>
    <col min="6" max="6" width="14.59765625" style="38" hidden="1" customWidth="1"/>
    <col min="7" max="7" width="8.69921875" style="38" hidden="1" customWidth="1"/>
    <col min="8" max="8" width="18.5" style="38" customWidth="1"/>
    <col min="9" max="9" width="7.8984375" style="38" customWidth="1"/>
    <col min="10" max="10" width="4.5" hidden="1" customWidth="1"/>
    <col min="11" max="11" width="10.69921875" customWidth="1"/>
    <col min="12" max="12" width="9.3984375" customWidth="1"/>
    <col min="13" max="13" width="23.3984375" customWidth="1"/>
    <col min="14" max="14" width="8.69921875" customWidth="1"/>
  </cols>
  <sheetData>
    <row r="1" spans="1:13" ht="20.399999999999999" customHeight="1" x14ac:dyDescent="0.3">
      <c r="A1" s="36" t="s">
        <v>64</v>
      </c>
      <c r="B1" s="118" t="s">
        <v>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7" customHeight="1" x14ac:dyDescent="0.4">
      <c r="B2" s="119" t="s">
        <v>65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7.399999999999999" customHeight="1" x14ac:dyDescent="0.3">
      <c r="B3" s="120" t="s">
        <v>66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6.2" x14ac:dyDescent="0.3">
      <c r="A4" s="121" t="s">
        <v>67</v>
      </c>
      <c r="B4" s="121"/>
      <c r="C4" s="37" t="s">
        <v>50</v>
      </c>
      <c r="M4" s="39" t="s">
        <v>68</v>
      </c>
    </row>
    <row r="5" spans="1:13" ht="18" customHeight="1" x14ac:dyDescent="0.3">
      <c r="A5" s="122" t="s">
        <v>69</v>
      </c>
      <c r="B5" s="122"/>
      <c r="C5" s="123" t="s">
        <v>70</v>
      </c>
      <c r="D5" s="117" t="s">
        <v>54</v>
      </c>
      <c r="E5" s="124" t="s">
        <v>71</v>
      </c>
      <c r="F5" s="124"/>
      <c r="G5" s="124"/>
      <c r="H5" s="124"/>
      <c r="I5" s="124"/>
      <c r="J5" s="124"/>
      <c r="K5" s="124"/>
      <c r="L5" s="124"/>
      <c r="M5" s="123" t="s">
        <v>72</v>
      </c>
    </row>
    <row r="6" spans="1:13" ht="17.25" customHeight="1" x14ac:dyDescent="0.3">
      <c r="A6" s="123" t="s">
        <v>52</v>
      </c>
      <c r="B6" s="40" t="s">
        <v>58</v>
      </c>
      <c r="C6" s="123"/>
      <c r="D6" s="117"/>
      <c r="E6" s="125" t="s">
        <v>73</v>
      </c>
      <c r="F6" s="125"/>
      <c r="G6" s="125"/>
      <c r="H6" s="123" t="s">
        <v>55</v>
      </c>
      <c r="I6" s="123"/>
      <c r="J6" s="123"/>
      <c r="K6" s="123"/>
      <c r="L6" s="123"/>
      <c r="M6" s="123"/>
    </row>
    <row r="7" spans="1:13" ht="16.95" customHeight="1" x14ac:dyDescent="0.3">
      <c r="A7" s="123"/>
      <c r="B7" s="41" t="s">
        <v>59</v>
      </c>
      <c r="C7" s="123"/>
      <c r="D7" s="117"/>
      <c r="E7" s="125"/>
      <c r="F7" s="125"/>
      <c r="G7" s="125"/>
      <c r="H7" s="122" t="s">
        <v>56</v>
      </c>
      <c r="I7" s="122" t="s">
        <v>57</v>
      </c>
      <c r="J7" s="116"/>
      <c r="K7" s="117" t="s">
        <v>74</v>
      </c>
      <c r="L7" s="117" t="s">
        <v>75</v>
      </c>
      <c r="M7" s="123"/>
    </row>
    <row r="8" spans="1:13" ht="18" customHeight="1" x14ac:dyDescent="0.3">
      <c r="A8" s="123"/>
      <c r="B8" s="41" t="s">
        <v>76</v>
      </c>
      <c r="C8" s="123"/>
      <c r="D8" s="117"/>
      <c r="E8" s="125"/>
      <c r="F8" s="125"/>
      <c r="G8" s="125"/>
      <c r="H8" s="122"/>
      <c r="I8" s="122"/>
      <c r="J8" s="116"/>
      <c r="K8" s="117"/>
      <c r="L8" s="117"/>
      <c r="M8" s="123"/>
    </row>
    <row r="9" spans="1:13" ht="13.95" customHeight="1" x14ac:dyDescent="0.3">
      <c r="A9" s="123"/>
      <c r="B9" s="42" t="s">
        <v>60</v>
      </c>
      <c r="C9" s="123"/>
      <c r="D9" s="117"/>
      <c r="E9" s="125"/>
      <c r="F9" s="125"/>
      <c r="G9" s="125"/>
      <c r="H9" s="122"/>
      <c r="I9" s="122"/>
      <c r="J9" s="116"/>
      <c r="K9" s="117"/>
      <c r="L9" s="117"/>
      <c r="M9" s="123"/>
    </row>
    <row r="10" spans="1:13" ht="19.95" customHeigh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19.95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19.95" customHeigh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19.95" customHeight="1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9.95" customHeight="1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19.95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9.95" customHeigh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19.95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9.95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19.9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19.95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9.95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19.95" customHeight="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19.95" customHeigh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9.9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9.9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19.95" customHeight="1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9.95" customHeight="1" x14ac:dyDescent="0.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9.95" customHeight="1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9.95" customHeight="1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9.95" customHeight="1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6.2" x14ac:dyDescent="0.3">
      <c r="A31" s="44" t="s">
        <v>77</v>
      </c>
      <c r="C31" s="45" t="s">
        <v>61</v>
      </c>
      <c r="E31"/>
      <c r="F31"/>
      <c r="G31"/>
      <c r="H31" s="44" t="s">
        <v>78</v>
      </c>
      <c r="I31"/>
      <c r="M31" s="36" t="s">
        <v>79</v>
      </c>
    </row>
    <row r="32" spans="1:13" ht="19.8" x14ac:dyDescent="0.4">
      <c r="B32" s="46"/>
      <c r="C32" s="47"/>
      <c r="D32" s="47"/>
      <c r="E32"/>
      <c r="F32"/>
      <c r="G32"/>
      <c r="H32"/>
      <c r="I32"/>
    </row>
    <row r="33" spans="2:4" customFormat="1" ht="19.8" x14ac:dyDescent="0.4">
      <c r="B33" s="46"/>
      <c r="C33" s="47"/>
      <c r="D33" s="47"/>
    </row>
  </sheetData>
  <mergeCells count="17">
    <mergeCell ref="I7:I9"/>
    <mergeCell ref="J7:J9"/>
    <mergeCell ref="K7:K9"/>
    <mergeCell ref="L7:L9"/>
    <mergeCell ref="B1:M1"/>
    <mergeCell ref="B2:M2"/>
    <mergeCell ref="B3:M3"/>
    <mergeCell ref="A4:B4"/>
    <mergeCell ref="A5:B5"/>
    <mergeCell ref="C5:C9"/>
    <mergeCell ref="D5:D9"/>
    <mergeCell ref="E5:L5"/>
    <mergeCell ref="M5:M9"/>
    <mergeCell ref="A6:A9"/>
    <mergeCell ref="E6:G9"/>
    <mergeCell ref="H6:L6"/>
    <mergeCell ref="H7:H9"/>
  </mergeCells>
  <phoneticPr fontId="12" type="noConversion"/>
  <printOptions horizontalCentered="1" verticalCentered="1"/>
  <pageMargins left="0.511811023622047" right="0.23" top="0.59055118110236204" bottom="0.19685039370078702" header="0.511811023622047" footer="0.19685039370078702"/>
  <pageSetup paperSize="9" scale="90" fitToWidth="0" fitToHeight="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5.6" x14ac:dyDescent="0.3"/>
  <cols>
    <col min="1" max="1" width="8.69921875" customWidth="1"/>
    <col min="2" max="2" width="19.69921875" customWidth="1"/>
    <col min="3" max="3" width="24.09765625" customWidth="1"/>
    <col min="4" max="4" width="4.19921875" customWidth="1"/>
    <col min="5" max="5" width="15.69921875" style="38" customWidth="1"/>
    <col min="6" max="6" width="14.59765625" style="38" hidden="1" customWidth="1"/>
    <col min="7" max="7" width="8.69921875" style="38" hidden="1" customWidth="1"/>
    <col min="8" max="8" width="18.5" style="38" customWidth="1"/>
    <col min="9" max="9" width="7.8984375" style="38" customWidth="1"/>
    <col min="10" max="10" width="4.5" hidden="1" customWidth="1"/>
    <col min="11" max="11" width="10.69921875" customWidth="1"/>
    <col min="12" max="12" width="9.3984375" customWidth="1"/>
    <col min="13" max="13" width="23.3984375" customWidth="1"/>
    <col min="14" max="14" width="8.69921875" customWidth="1"/>
  </cols>
  <sheetData>
    <row r="1" spans="1:13" ht="20.399999999999999" customHeight="1" x14ac:dyDescent="0.3">
      <c r="B1" s="118" t="s">
        <v>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27" customHeight="1" x14ac:dyDescent="0.4">
      <c r="B2" s="119" t="s">
        <v>80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7.399999999999999" customHeight="1" x14ac:dyDescent="0.3">
      <c r="B3" s="120" t="s">
        <v>66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9.95" customHeight="1" x14ac:dyDescent="0.3">
      <c r="A4" s="128" t="s">
        <v>81</v>
      </c>
      <c r="B4" s="128"/>
      <c r="C4" s="37" t="s">
        <v>50</v>
      </c>
      <c r="D4" s="39"/>
      <c r="M4" s="39" t="s">
        <v>68</v>
      </c>
    </row>
    <row r="5" spans="1:13" ht="18" customHeight="1" x14ac:dyDescent="0.3">
      <c r="A5" s="129" t="s">
        <v>52</v>
      </c>
      <c r="B5" s="122" t="s">
        <v>53</v>
      </c>
      <c r="C5" s="122"/>
      <c r="D5" s="117" t="s">
        <v>54</v>
      </c>
      <c r="E5" s="124" t="s">
        <v>71</v>
      </c>
      <c r="F5" s="124"/>
      <c r="G5" s="124"/>
      <c r="H5" s="124"/>
      <c r="I5" s="124"/>
      <c r="J5" s="124"/>
      <c r="K5" s="124"/>
      <c r="L5" s="124"/>
      <c r="M5" s="123" t="s">
        <v>72</v>
      </c>
    </row>
    <row r="6" spans="1:13" ht="17.25" customHeight="1" x14ac:dyDescent="0.3">
      <c r="A6" s="129"/>
      <c r="B6" s="130" t="s">
        <v>58</v>
      </c>
      <c r="C6" s="130"/>
      <c r="D6" s="117"/>
      <c r="E6" s="125" t="s">
        <v>73</v>
      </c>
      <c r="F6" s="125"/>
      <c r="G6" s="125"/>
      <c r="H6" s="123" t="s">
        <v>55</v>
      </c>
      <c r="I6" s="123"/>
      <c r="J6" s="123"/>
      <c r="K6" s="123"/>
      <c r="L6" s="123"/>
      <c r="M6" s="123"/>
    </row>
    <row r="7" spans="1:13" ht="16.95" customHeight="1" x14ac:dyDescent="0.3">
      <c r="A7" s="129"/>
      <c r="B7" s="126" t="s">
        <v>59</v>
      </c>
      <c r="C7" s="126"/>
      <c r="D7" s="117"/>
      <c r="E7" s="125"/>
      <c r="F7" s="125"/>
      <c r="G7" s="125"/>
      <c r="H7" s="122" t="s">
        <v>56</v>
      </c>
      <c r="I7" s="122" t="s">
        <v>57</v>
      </c>
      <c r="J7" s="116"/>
      <c r="K7" s="122" t="s">
        <v>82</v>
      </c>
      <c r="L7" s="122" t="s">
        <v>83</v>
      </c>
      <c r="M7" s="123"/>
    </row>
    <row r="8" spans="1:13" ht="18" customHeight="1" x14ac:dyDescent="0.3">
      <c r="A8" s="129"/>
      <c r="B8" s="126" t="s">
        <v>76</v>
      </c>
      <c r="C8" s="126"/>
      <c r="D8" s="117"/>
      <c r="E8" s="125"/>
      <c r="F8" s="125"/>
      <c r="G8" s="125"/>
      <c r="H8" s="122"/>
      <c r="I8" s="122"/>
      <c r="J8" s="116"/>
      <c r="K8" s="122"/>
      <c r="L8" s="122"/>
      <c r="M8" s="123"/>
    </row>
    <row r="9" spans="1:13" ht="16.2" customHeight="1" x14ac:dyDescent="0.3">
      <c r="A9" s="129"/>
      <c r="B9" s="127" t="s">
        <v>60</v>
      </c>
      <c r="C9" s="127"/>
      <c r="D9" s="117"/>
      <c r="E9" s="125"/>
      <c r="F9" s="125"/>
      <c r="G9" s="125"/>
      <c r="H9" s="122"/>
      <c r="I9" s="122"/>
      <c r="J9" s="116"/>
      <c r="K9" s="122"/>
      <c r="L9" s="122"/>
      <c r="M9" s="123"/>
    </row>
    <row r="10" spans="1:13" ht="20.399999999999999" customHeight="1" x14ac:dyDescent="0.3">
      <c r="A10" s="43"/>
      <c r="B10" s="116"/>
      <c r="C10" s="116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ht="20.399999999999999" customHeight="1" x14ac:dyDescent="0.3">
      <c r="A11" s="43"/>
      <c r="B11" s="116"/>
      <c r="C11" s="116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ht="20.399999999999999" customHeight="1" x14ac:dyDescent="0.3">
      <c r="A12" s="43"/>
      <c r="B12" s="116"/>
      <c r="C12" s="116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ht="20.399999999999999" customHeight="1" x14ac:dyDescent="0.3">
      <c r="A13" s="43"/>
      <c r="B13" s="116"/>
      <c r="C13" s="116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20.399999999999999" customHeight="1" x14ac:dyDescent="0.3">
      <c r="A14" s="43"/>
      <c r="B14" s="116"/>
      <c r="C14" s="116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20.399999999999999" customHeight="1" x14ac:dyDescent="0.3">
      <c r="A15" s="43"/>
      <c r="B15" s="116"/>
      <c r="C15" s="116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20.399999999999999" customHeight="1" x14ac:dyDescent="0.3">
      <c r="A16" s="43"/>
      <c r="B16" s="116"/>
      <c r="C16" s="116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20.399999999999999" customHeight="1" x14ac:dyDescent="0.3">
      <c r="A17" s="43"/>
      <c r="B17" s="116"/>
      <c r="C17" s="116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20.399999999999999" customHeight="1" x14ac:dyDescent="0.3">
      <c r="A18" s="43"/>
      <c r="B18" s="116"/>
      <c r="C18" s="116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ht="20.399999999999999" customHeight="1" x14ac:dyDescent="0.3">
      <c r="A19" s="43"/>
      <c r="B19" s="116"/>
      <c r="C19" s="116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ht="20.399999999999999" customHeight="1" x14ac:dyDescent="0.3">
      <c r="A20" s="43"/>
      <c r="B20" s="116"/>
      <c r="C20" s="116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20.399999999999999" customHeight="1" x14ac:dyDescent="0.3">
      <c r="A21" s="43"/>
      <c r="B21" s="116"/>
      <c r="C21" s="116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20.399999999999999" customHeight="1" x14ac:dyDescent="0.3">
      <c r="A22" s="43"/>
      <c r="B22" s="116"/>
      <c r="C22" s="116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ht="20.399999999999999" customHeight="1" x14ac:dyDescent="0.3">
      <c r="A23" s="43"/>
      <c r="B23" s="116"/>
      <c r="C23" s="116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20.399999999999999" customHeight="1" x14ac:dyDescent="0.3">
      <c r="A24" s="43"/>
      <c r="B24" s="116"/>
      <c r="C24" s="116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20.399999999999999" customHeight="1" x14ac:dyDescent="0.3">
      <c r="A25" s="43"/>
      <c r="B25" s="116"/>
      <c r="C25" s="116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20.399999999999999" customHeight="1" x14ac:dyDescent="0.3">
      <c r="A26" s="43"/>
      <c r="B26" s="116"/>
      <c r="C26" s="116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20.399999999999999" customHeight="1" x14ac:dyDescent="0.3">
      <c r="A27" s="43"/>
      <c r="B27" s="116"/>
      <c r="C27" s="116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20.399999999999999" customHeight="1" x14ac:dyDescent="0.3">
      <c r="A28" s="43"/>
      <c r="B28" s="116"/>
      <c r="C28" s="116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20.399999999999999" customHeight="1" x14ac:dyDescent="0.3">
      <c r="A29" s="43"/>
      <c r="B29" s="116"/>
      <c r="C29" s="116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20.399999999999999" customHeight="1" x14ac:dyDescent="0.3">
      <c r="A30" s="43"/>
      <c r="B30" s="116"/>
      <c r="C30" s="116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6.2" x14ac:dyDescent="0.3">
      <c r="A31" s="48" t="s">
        <v>84</v>
      </c>
      <c r="C31" s="49" t="s">
        <v>61</v>
      </c>
      <c r="E31"/>
      <c r="F31"/>
      <c r="G31"/>
      <c r="H31" s="49" t="s">
        <v>78</v>
      </c>
      <c r="I31"/>
      <c r="M31" s="36" t="s">
        <v>79</v>
      </c>
    </row>
    <row r="32" spans="1:13" ht="19.8" x14ac:dyDescent="0.4">
      <c r="B32" s="46"/>
      <c r="C32" s="47"/>
      <c r="D32" s="47"/>
      <c r="E32"/>
      <c r="F32"/>
      <c r="G32"/>
      <c r="H32"/>
      <c r="I32"/>
    </row>
    <row r="33" spans="2:4" customFormat="1" ht="19.8" x14ac:dyDescent="0.4">
      <c r="B33" s="46"/>
      <c r="C33" s="47"/>
      <c r="D33" s="47"/>
    </row>
  </sheetData>
  <mergeCells count="41">
    <mergeCell ref="B1:M1"/>
    <mergeCell ref="B2:M2"/>
    <mergeCell ref="B3:M3"/>
    <mergeCell ref="A4:B4"/>
    <mergeCell ref="A5:A9"/>
    <mergeCell ref="B5:C5"/>
    <mergeCell ref="D5:D9"/>
    <mergeCell ref="E5:L5"/>
    <mergeCell ref="M5:M9"/>
    <mergeCell ref="B6:C6"/>
    <mergeCell ref="E6:G9"/>
    <mergeCell ref="H6:L6"/>
    <mergeCell ref="B7:C7"/>
    <mergeCell ref="H7:H9"/>
    <mergeCell ref="I7:I9"/>
    <mergeCell ref="J7:J9"/>
    <mergeCell ref="K7:K9"/>
    <mergeCell ref="L7:L9"/>
    <mergeCell ref="B8:C8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</mergeCells>
  <phoneticPr fontId="12" type="noConversion"/>
  <printOptions horizontalCentered="1" verticalCentered="1"/>
  <pageMargins left="0.39000000000000007" right="0.23" top="0.59055118110236204" bottom="0.19685039370078702" header="0.511811023622047" footer="0.19685039370078702"/>
  <pageSetup paperSize="9" scale="90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表一(預計表)_</vt:lpstr>
      <vt:lpstr>表二(審議明細表)</vt:lpstr>
      <vt:lpstr>表</vt:lpstr>
      <vt:lpstr>表五(當年附)</vt:lpstr>
      <vt:lpstr>表六(以前附)</vt:lpstr>
      <vt:lpstr>表!Print_Area</vt:lpstr>
      <vt:lpstr>'表一(預計表)_'!Print_Area</vt:lpstr>
      <vt:lpstr>'表二(審議明細表)'!Print_Area</vt:lpstr>
      <vt:lpstr>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保留表</dc:title>
  <dc:creator>王紹韋</dc:creator>
  <cp:lastModifiedBy>USER</cp:lastModifiedBy>
  <cp:lastPrinted>2020-08-31T09:16:56Z</cp:lastPrinted>
  <dcterms:created xsi:type="dcterms:W3CDTF">1999-06-01T02:21:45Z</dcterms:created>
  <dcterms:modified xsi:type="dcterms:W3CDTF">2020-11-09T06:43:54Z</dcterms:modified>
</cp:coreProperties>
</file>